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d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38" i="1" s="1"/>
  <c r="AM5" i="1"/>
  <c r="AM38" i="1" s="1"/>
  <c r="AL5" i="1"/>
  <c r="A36" i="1" l="1"/>
  <c r="AL37" i="1"/>
  <c r="AM37" i="1"/>
</calcChain>
</file>

<file path=xl/sharedStrings.xml><?xml version="1.0" encoding="utf-8"?>
<sst xmlns="http://schemas.openxmlformats.org/spreadsheetml/2006/main" count="61" uniqueCount="24">
  <si>
    <t>AKDP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</si>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</sst>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8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sz val="14"/>
      <color theme="1"/>
      <name val="Calibri"/>
      <scheme val="minor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45474</v>
      </c>
      <c r="B5" s="15">
        <v>18</v>
      </c>
      <c r="C5" s="15">
        <v>12</v>
      </c>
      <c r="D5" s="15">
        <v>665</v>
      </c>
      <c r="E5" s="15">
        <v>621</v>
      </c>
      <c r="F5" s="15">
        <v>1765</v>
      </c>
      <c r="G5" s="15">
        <v>1705</v>
      </c>
      <c r="H5" s="15">
        <v>0</v>
      </c>
      <c r="I5" s="15">
        <v>0</v>
      </c>
      <c r="J5" s="15">
        <v>37</v>
      </c>
      <c r="K5" s="15">
        <v>27</v>
      </c>
      <c r="L5" s="15">
        <v>136</v>
      </c>
      <c r="M5" s="15">
        <v>142</v>
      </c>
      <c r="N5" s="15">
        <v>273</v>
      </c>
      <c r="O5" s="15">
        <v>362</v>
      </c>
      <c r="P5" s="15">
        <v>1</v>
      </c>
      <c r="Q5" s="15">
        <v>2</v>
      </c>
      <c r="R5" s="15">
        <v>685</v>
      </c>
      <c r="S5" s="15">
        <v>3722</v>
      </c>
      <c r="T5" s="15">
        <v>1538</v>
      </c>
      <c r="U5" s="15">
        <v>1491</v>
      </c>
      <c r="V5" s="15">
        <v>280</v>
      </c>
      <c r="W5" s="15">
        <v>207</v>
      </c>
      <c r="X5" s="15">
        <v>6</v>
      </c>
      <c r="Y5" s="16">
        <v>0</v>
      </c>
      <c r="Z5" s="15">
        <v>41</v>
      </c>
      <c r="AA5" s="15">
        <v>41</v>
      </c>
      <c r="AB5" s="15">
        <v>142</v>
      </c>
      <c r="AC5" s="15">
        <v>160</v>
      </c>
      <c r="AD5" s="15">
        <v>477</v>
      </c>
      <c r="AE5" s="15">
        <v>298</v>
      </c>
      <c r="AF5" s="15">
        <v>399</v>
      </c>
      <c r="AG5" s="15">
        <v>307</v>
      </c>
      <c r="AH5" s="15">
        <v>14</v>
      </c>
      <c r="AI5" s="15">
        <v>10</v>
      </c>
      <c r="AJ5" s="15">
        <v>1056</v>
      </c>
      <c r="AK5" s="15">
        <v>1352</v>
      </c>
      <c r="AL5" s="17">
        <f t="shared" ref="AL5:AM20" si="0">AJ5+AH5+AF5+AD5+AB5+Z5+X5+V5+T5+R5+P5+N5+L5+J5+H5+F5+D5+B5</f>
        <v>7533</v>
      </c>
      <c r="AM5" s="17">
        <f t="shared" si="0"/>
        <v>10459</v>
      </c>
    </row>
    <row r="6" spans="1:39" ht="18.75">
      <c r="A6" s="14">
        <f t="shared" ref="A6:A35" si="1">A5+1</f>
        <v>45475</v>
      </c>
      <c r="B6" s="15">
        <v>20</v>
      </c>
      <c r="C6" s="15">
        <v>15</v>
      </c>
      <c r="D6" s="15">
        <v>530</v>
      </c>
      <c r="E6" s="15">
        <v>503</v>
      </c>
      <c r="F6" s="15">
        <v>1681</v>
      </c>
      <c r="G6" s="15">
        <v>1680</v>
      </c>
      <c r="H6" s="15">
        <v>0</v>
      </c>
      <c r="I6" s="15">
        <v>0</v>
      </c>
      <c r="J6" s="15">
        <v>36</v>
      </c>
      <c r="K6" s="15">
        <v>34</v>
      </c>
      <c r="L6" s="15">
        <v>119</v>
      </c>
      <c r="M6" s="15">
        <v>121</v>
      </c>
      <c r="N6" s="15">
        <v>240</v>
      </c>
      <c r="O6" s="15">
        <v>354</v>
      </c>
      <c r="P6" s="15">
        <v>19</v>
      </c>
      <c r="Q6" s="15">
        <v>18</v>
      </c>
      <c r="R6" s="15">
        <v>565</v>
      </c>
      <c r="S6" s="15">
        <v>3617</v>
      </c>
      <c r="T6" s="15">
        <v>1591</v>
      </c>
      <c r="U6" s="15">
        <v>1559</v>
      </c>
      <c r="V6" s="15">
        <v>249</v>
      </c>
      <c r="W6" s="15">
        <v>200</v>
      </c>
      <c r="X6" s="15">
        <v>31</v>
      </c>
      <c r="Y6" s="15">
        <v>28</v>
      </c>
      <c r="Z6" s="15">
        <v>30</v>
      </c>
      <c r="AA6" s="15">
        <v>27</v>
      </c>
      <c r="AB6" s="15">
        <v>127</v>
      </c>
      <c r="AC6" s="15">
        <v>141</v>
      </c>
      <c r="AD6" s="15">
        <v>493</v>
      </c>
      <c r="AE6" s="15">
        <v>344</v>
      </c>
      <c r="AF6" s="15">
        <v>304</v>
      </c>
      <c r="AG6" s="15">
        <v>296</v>
      </c>
      <c r="AH6" s="15">
        <v>18</v>
      </c>
      <c r="AI6" s="15">
        <v>14</v>
      </c>
      <c r="AJ6" s="15">
        <v>759</v>
      </c>
      <c r="AK6" s="15">
        <v>1111</v>
      </c>
      <c r="AL6" s="17">
        <f t="shared" si="0"/>
        <v>6812</v>
      </c>
      <c r="AM6" s="17">
        <f t="shared" si="0"/>
        <v>10062</v>
      </c>
    </row>
    <row r="7" spans="1:39" ht="18.75">
      <c r="A7" s="14">
        <f t="shared" si="1"/>
        <v>45476</v>
      </c>
      <c r="B7" s="18">
        <v>60</v>
      </c>
      <c r="C7" s="18">
        <v>76</v>
      </c>
      <c r="D7" s="18">
        <v>562</v>
      </c>
      <c r="E7" s="18">
        <v>580</v>
      </c>
      <c r="F7" s="18">
        <v>912</v>
      </c>
      <c r="G7" s="19">
        <v>867</v>
      </c>
      <c r="H7" s="15">
        <v>0</v>
      </c>
      <c r="I7" s="15">
        <v>0</v>
      </c>
      <c r="J7" s="18">
        <v>60</v>
      </c>
      <c r="K7" s="18">
        <v>44</v>
      </c>
      <c r="L7" s="18">
        <v>157</v>
      </c>
      <c r="M7" s="18">
        <v>97</v>
      </c>
      <c r="N7" s="15">
        <v>362</v>
      </c>
      <c r="O7" s="15">
        <v>241</v>
      </c>
      <c r="P7" s="18">
        <v>0</v>
      </c>
      <c r="Q7" s="18">
        <v>0</v>
      </c>
      <c r="R7" s="15">
        <v>568</v>
      </c>
      <c r="S7" s="15">
        <v>3654</v>
      </c>
      <c r="T7" s="18">
        <v>1718</v>
      </c>
      <c r="U7" s="18">
        <v>1685</v>
      </c>
      <c r="V7" s="18">
        <v>237</v>
      </c>
      <c r="W7" s="18">
        <v>172</v>
      </c>
      <c r="X7" s="18">
        <v>2</v>
      </c>
      <c r="Y7" s="18">
        <v>0</v>
      </c>
      <c r="Z7" s="15">
        <v>32</v>
      </c>
      <c r="AA7" s="15">
        <v>21</v>
      </c>
      <c r="AB7" s="18">
        <v>112</v>
      </c>
      <c r="AC7" s="18">
        <v>135</v>
      </c>
      <c r="AD7" s="18">
        <v>369</v>
      </c>
      <c r="AE7" s="18">
        <v>289</v>
      </c>
      <c r="AF7" s="18">
        <v>402</v>
      </c>
      <c r="AG7" s="18">
        <v>451</v>
      </c>
      <c r="AH7" s="15">
        <v>0</v>
      </c>
      <c r="AI7" s="15">
        <v>0</v>
      </c>
      <c r="AJ7" s="18">
        <v>1043</v>
      </c>
      <c r="AK7" s="18">
        <v>1181</v>
      </c>
      <c r="AL7" s="17">
        <f t="shared" si="0"/>
        <v>6596</v>
      </c>
      <c r="AM7" s="17">
        <f t="shared" si="0"/>
        <v>9493</v>
      </c>
    </row>
    <row r="8" spans="1:39" ht="18.75">
      <c r="A8" s="14">
        <f t="shared" si="1"/>
        <v>45477</v>
      </c>
      <c r="B8" s="20">
        <v>19</v>
      </c>
      <c r="C8" s="20">
        <v>20</v>
      </c>
      <c r="D8" s="20">
        <v>584</v>
      </c>
      <c r="E8" s="20">
        <v>523</v>
      </c>
      <c r="F8" s="20">
        <v>928</v>
      </c>
      <c r="G8" s="21">
        <v>915</v>
      </c>
      <c r="H8" s="15">
        <v>0</v>
      </c>
      <c r="I8" s="15">
        <v>0</v>
      </c>
      <c r="J8" s="20">
        <v>24</v>
      </c>
      <c r="K8" s="20">
        <v>16</v>
      </c>
      <c r="L8" s="20">
        <v>97</v>
      </c>
      <c r="M8" s="20">
        <v>89</v>
      </c>
      <c r="N8" s="15">
        <v>349</v>
      </c>
      <c r="O8" s="15">
        <v>205</v>
      </c>
      <c r="P8" s="20">
        <v>0</v>
      </c>
      <c r="Q8" s="20">
        <v>0</v>
      </c>
      <c r="R8" s="15">
        <v>533</v>
      </c>
      <c r="S8" s="15">
        <v>3506</v>
      </c>
      <c r="T8" s="20">
        <v>1270</v>
      </c>
      <c r="U8" s="20">
        <v>1245</v>
      </c>
      <c r="V8" s="20">
        <v>192</v>
      </c>
      <c r="W8" s="20">
        <v>159</v>
      </c>
      <c r="X8" s="20">
        <v>7</v>
      </c>
      <c r="Y8" s="22">
        <v>4</v>
      </c>
      <c r="Z8" s="15">
        <v>34</v>
      </c>
      <c r="AA8" s="15">
        <v>30</v>
      </c>
      <c r="AB8" s="20">
        <v>137</v>
      </c>
      <c r="AC8" s="20">
        <v>149</v>
      </c>
      <c r="AD8" s="20">
        <v>374</v>
      </c>
      <c r="AE8" s="20">
        <v>289</v>
      </c>
      <c r="AF8" s="20">
        <v>402</v>
      </c>
      <c r="AG8" s="20">
        <v>451</v>
      </c>
      <c r="AH8" s="15">
        <v>0</v>
      </c>
      <c r="AI8" s="15">
        <v>0</v>
      </c>
      <c r="AJ8" s="20">
        <v>1120</v>
      </c>
      <c r="AK8" s="20">
        <v>1088</v>
      </c>
      <c r="AL8" s="17">
        <f t="shared" si="0"/>
        <v>6070</v>
      </c>
      <c r="AM8" s="17">
        <f t="shared" si="0"/>
        <v>8689</v>
      </c>
    </row>
    <row r="9" spans="1:39" ht="18.75">
      <c r="A9" s="14">
        <f t="shared" si="1"/>
        <v>45478</v>
      </c>
      <c r="B9" s="20">
        <v>15</v>
      </c>
      <c r="C9" s="20">
        <v>12</v>
      </c>
      <c r="D9" s="20">
        <v>540</v>
      </c>
      <c r="E9" s="20">
        <v>569</v>
      </c>
      <c r="F9" s="20">
        <v>1005</v>
      </c>
      <c r="G9" s="21">
        <v>1067</v>
      </c>
      <c r="H9" s="15">
        <v>0</v>
      </c>
      <c r="I9" s="15">
        <v>0</v>
      </c>
      <c r="J9" s="20">
        <v>25</v>
      </c>
      <c r="K9" s="20">
        <v>16</v>
      </c>
      <c r="L9" s="20">
        <v>81</v>
      </c>
      <c r="M9" s="20">
        <v>78</v>
      </c>
      <c r="N9" s="15">
        <v>343</v>
      </c>
      <c r="O9" s="15">
        <v>299</v>
      </c>
      <c r="P9" s="20">
        <v>0</v>
      </c>
      <c r="Q9" s="20">
        <v>0</v>
      </c>
      <c r="R9" s="15">
        <v>508</v>
      </c>
      <c r="S9" s="15">
        <v>3759</v>
      </c>
      <c r="T9" s="20">
        <v>1530</v>
      </c>
      <c r="U9" s="20">
        <v>1450</v>
      </c>
      <c r="V9" s="20">
        <v>264</v>
      </c>
      <c r="W9" s="20">
        <v>181</v>
      </c>
      <c r="X9" s="20">
        <v>15</v>
      </c>
      <c r="Y9" s="22">
        <v>2</v>
      </c>
      <c r="Z9" s="15">
        <v>59</v>
      </c>
      <c r="AA9" s="15">
        <v>40</v>
      </c>
      <c r="AB9" s="20">
        <v>156</v>
      </c>
      <c r="AC9" s="20">
        <v>132</v>
      </c>
      <c r="AD9" s="20">
        <v>311</v>
      </c>
      <c r="AE9" s="20">
        <v>317</v>
      </c>
      <c r="AF9" s="20">
        <v>308</v>
      </c>
      <c r="AG9" s="20">
        <v>287</v>
      </c>
      <c r="AH9" s="15">
        <v>0</v>
      </c>
      <c r="AI9" s="15">
        <v>0</v>
      </c>
      <c r="AJ9" s="20">
        <v>1079</v>
      </c>
      <c r="AK9" s="20">
        <v>1151</v>
      </c>
      <c r="AL9" s="17">
        <f t="shared" si="0"/>
        <v>6239</v>
      </c>
      <c r="AM9" s="17">
        <f t="shared" si="0"/>
        <v>9360</v>
      </c>
    </row>
    <row r="10" spans="1:39" ht="18.75">
      <c r="A10" s="14">
        <f t="shared" si="1"/>
        <v>45479</v>
      </c>
      <c r="B10" s="20">
        <v>13</v>
      </c>
      <c r="C10" s="20">
        <v>12</v>
      </c>
      <c r="D10" s="20">
        <v>657</v>
      </c>
      <c r="E10" s="20">
        <v>633</v>
      </c>
      <c r="F10" s="20">
        <v>1034</v>
      </c>
      <c r="G10" s="21">
        <v>1139</v>
      </c>
      <c r="H10" s="15">
        <v>0</v>
      </c>
      <c r="I10" s="15">
        <v>0</v>
      </c>
      <c r="J10" s="20">
        <v>26</v>
      </c>
      <c r="K10" s="20">
        <v>14</v>
      </c>
      <c r="L10" s="20">
        <v>95</v>
      </c>
      <c r="M10" s="20">
        <v>91</v>
      </c>
      <c r="N10" s="15">
        <v>296</v>
      </c>
      <c r="O10" s="15">
        <v>222</v>
      </c>
      <c r="P10" s="20">
        <v>3</v>
      </c>
      <c r="Q10" s="20">
        <v>3</v>
      </c>
      <c r="R10" s="15">
        <v>542</v>
      </c>
      <c r="S10" s="15">
        <v>3534</v>
      </c>
      <c r="T10" s="20">
        <v>1567</v>
      </c>
      <c r="U10" s="20">
        <v>1510</v>
      </c>
      <c r="V10" s="20">
        <v>226</v>
      </c>
      <c r="W10" s="20">
        <v>177</v>
      </c>
      <c r="X10" s="20">
        <v>3</v>
      </c>
      <c r="Y10" s="22">
        <v>0</v>
      </c>
      <c r="Z10" s="15">
        <v>35</v>
      </c>
      <c r="AA10" s="15">
        <v>41</v>
      </c>
      <c r="AB10" s="20">
        <v>159</v>
      </c>
      <c r="AC10" s="20">
        <v>133</v>
      </c>
      <c r="AD10" s="20">
        <v>282</v>
      </c>
      <c r="AE10" s="20">
        <v>289</v>
      </c>
      <c r="AF10" s="20">
        <v>316</v>
      </c>
      <c r="AG10" s="20">
        <v>271</v>
      </c>
      <c r="AH10" s="15">
        <v>0</v>
      </c>
      <c r="AI10" s="15">
        <v>0</v>
      </c>
      <c r="AJ10" s="20">
        <v>1079</v>
      </c>
      <c r="AK10" s="20">
        <v>1091</v>
      </c>
      <c r="AL10" s="17">
        <f t="shared" si="0"/>
        <v>6333</v>
      </c>
      <c r="AM10" s="17">
        <f t="shared" si="0"/>
        <v>9160</v>
      </c>
    </row>
    <row r="11" spans="1:39" ht="18.75">
      <c r="A11" s="14">
        <f t="shared" si="1"/>
        <v>45480</v>
      </c>
      <c r="B11" s="20">
        <v>9</v>
      </c>
      <c r="C11" s="20">
        <v>10</v>
      </c>
      <c r="D11" s="20">
        <v>643</v>
      </c>
      <c r="E11" s="20">
        <v>532</v>
      </c>
      <c r="F11" s="20">
        <v>1388</v>
      </c>
      <c r="G11" s="21">
        <v>1362</v>
      </c>
      <c r="H11" s="15">
        <v>0</v>
      </c>
      <c r="I11" s="15">
        <v>0</v>
      </c>
      <c r="J11" s="20">
        <v>25</v>
      </c>
      <c r="K11" s="20">
        <v>15</v>
      </c>
      <c r="L11" s="20">
        <v>148</v>
      </c>
      <c r="M11" s="20">
        <v>92</v>
      </c>
      <c r="N11" s="15">
        <v>438</v>
      </c>
      <c r="O11" s="15">
        <v>365</v>
      </c>
      <c r="P11" s="20">
        <v>9</v>
      </c>
      <c r="Q11" s="20">
        <v>6</v>
      </c>
      <c r="R11" s="15">
        <v>558</v>
      </c>
      <c r="S11" s="15">
        <v>4327</v>
      </c>
      <c r="T11" s="20">
        <v>1559</v>
      </c>
      <c r="U11" s="20">
        <v>1531</v>
      </c>
      <c r="V11" s="20">
        <v>271</v>
      </c>
      <c r="W11" s="20">
        <v>189</v>
      </c>
      <c r="X11" s="20">
        <v>23</v>
      </c>
      <c r="Y11" s="22">
        <v>43</v>
      </c>
      <c r="Z11" s="15">
        <v>67</v>
      </c>
      <c r="AA11" s="15">
        <v>58</v>
      </c>
      <c r="AB11" s="20">
        <v>123</v>
      </c>
      <c r="AC11" s="20">
        <v>140</v>
      </c>
      <c r="AD11" s="20">
        <v>443</v>
      </c>
      <c r="AE11" s="20">
        <v>429</v>
      </c>
      <c r="AF11" s="20">
        <v>301</v>
      </c>
      <c r="AG11" s="20">
        <v>271</v>
      </c>
      <c r="AH11" s="15">
        <v>0</v>
      </c>
      <c r="AI11" s="15">
        <v>0</v>
      </c>
      <c r="AJ11" s="20">
        <v>1271</v>
      </c>
      <c r="AK11" s="20">
        <v>1136</v>
      </c>
      <c r="AL11" s="17">
        <f t="shared" si="0"/>
        <v>7276</v>
      </c>
      <c r="AM11" s="17">
        <f t="shared" si="0"/>
        <v>10506</v>
      </c>
    </row>
    <row r="12" spans="1:39" ht="18.75">
      <c r="A12" s="14">
        <f t="shared" si="1"/>
        <v>45481</v>
      </c>
      <c r="B12" s="20">
        <v>16</v>
      </c>
      <c r="C12" s="20">
        <v>12</v>
      </c>
      <c r="D12" s="20">
        <v>569</v>
      </c>
      <c r="E12" s="20">
        <v>526</v>
      </c>
      <c r="F12" s="20">
        <v>1181</v>
      </c>
      <c r="G12" s="21">
        <v>1186</v>
      </c>
      <c r="H12" s="15">
        <v>0</v>
      </c>
      <c r="I12" s="15">
        <v>0</v>
      </c>
      <c r="J12" s="20">
        <v>58</v>
      </c>
      <c r="K12" s="20">
        <v>50</v>
      </c>
      <c r="L12" s="20">
        <v>163</v>
      </c>
      <c r="M12" s="20">
        <v>138</v>
      </c>
      <c r="N12" s="15">
        <v>510</v>
      </c>
      <c r="O12" s="15">
        <v>350</v>
      </c>
      <c r="P12" s="20">
        <v>0</v>
      </c>
      <c r="Q12" s="20">
        <v>0</v>
      </c>
      <c r="R12" s="15">
        <v>706</v>
      </c>
      <c r="S12" s="15">
        <v>3688</v>
      </c>
      <c r="T12" s="20">
        <v>1651</v>
      </c>
      <c r="U12" s="20">
        <v>1629</v>
      </c>
      <c r="V12" s="20">
        <v>207</v>
      </c>
      <c r="W12" s="20">
        <v>155</v>
      </c>
      <c r="X12" s="20">
        <v>13</v>
      </c>
      <c r="Y12" s="22">
        <v>14</v>
      </c>
      <c r="Z12" s="15">
        <v>90</v>
      </c>
      <c r="AA12" s="15">
        <v>71</v>
      </c>
      <c r="AB12" s="20">
        <v>143</v>
      </c>
      <c r="AC12" s="20">
        <v>137</v>
      </c>
      <c r="AD12" s="20">
        <v>386</v>
      </c>
      <c r="AE12" s="20">
        <v>346</v>
      </c>
      <c r="AF12" s="20">
        <v>371</v>
      </c>
      <c r="AG12" s="20">
        <v>315</v>
      </c>
      <c r="AH12" s="15">
        <v>0</v>
      </c>
      <c r="AI12" s="15">
        <v>0</v>
      </c>
      <c r="AJ12" s="15">
        <v>981</v>
      </c>
      <c r="AK12" s="20">
        <v>1267</v>
      </c>
      <c r="AL12" s="17">
        <f t="shared" si="0"/>
        <v>7045</v>
      </c>
      <c r="AM12" s="17">
        <f t="shared" si="0"/>
        <v>9884</v>
      </c>
    </row>
    <row r="13" spans="1:39" ht="18.75">
      <c r="A13" s="14">
        <f t="shared" si="1"/>
        <v>45482</v>
      </c>
      <c r="B13" s="20">
        <v>18</v>
      </c>
      <c r="C13" s="20">
        <v>12</v>
      </c>
      <c r="D13" s="20">
        <v>754</v>
      </c>
      <c r="E13" s="20">
        <v>734</v>
      </c>
      <c r="F13" s="20">
        <v>1168</v>
      </c>
      <c r="G13" s="21">
        <v>1205</v>
      </c>
      <c r="H13" s="15">
        <v>0</v>
      </c>
      <c r="I13" s="15">
        <v>0</v>
      </c>
      <c r="J13" s="20">
        <v>24</v>
      </c>
      <c r="K13" s="20">
        <v>12</v>
      </c>
      <c r="L13" s="20">
        <v>175</v>
      </c>
      <c r="M13" s="20">
        <v>148</v>
      </c>
      <c r="N13" s="15">
        <v>301</v>
      </c>
      <c r="O13" s="15">
        <v>341</v>
      </c>
      <c r="P13" s="20">
        <v>6</v>
      </c>
      <c r="Q13" s="20">
        <v>2</v>
      </c>
      <c r="R13" s="15">
        <v>681</v>
      </c>
      <c r="S13" s="15">
        <v>3501</v>
      </c>
      <c r="T13" s="20">
        <v>1523</v>
      </c>
      <c r="U13" s="20">
        <v>1493</v>
      </c>
      <c r="V13" s="20">
        <v>281</v>
      </c>
      <c r="W13" s="20">
        <v>211</v>
      </c>
      <c r="X13" s="20">
        <v>0</v>
      </c>
      <c r="Y13" s="22">
        <v>0</v>
      </c>
      <c r="Z13" s="15">
        <v>53</v>
      </c>
      <c r="AA13" s="15">
        <v>34</v>
      </c>
      <c r="AB13" s="20">
        <v>167</v>
      </c>
      <c r="AC13" s="20">
        <v>132</v>
      </c>
      <c r="AD13" s="20">
        <v>458</v>
      </c>
      <c r="AE13" s="20">
        <v>287</v>
      </c>
      <c r="AF13" s="20">
        <v>285</v>
      </c>
      <c r="AG13" s="20">
        <v>284</v>
      </c>
      <c r="AH13" s="15">
        <v>0</v>
      </c>
      <c r="AI13" s="15">
        <v>0</v>
      </c>
      <c r="AJ13" s="15">
        <v>957</v>
      </c>
      <c r="AK13" s="20">
        <v>1115</v>
      </c>
      <c r="AL13" s="17">
        <f t="shared" si="0"/>
        <v>6851</v>
      </c>
      <c r="AM13" s="17">
        <f t="shared" si="0"/>
        <v>9511</v>
      </c>
    </row>
    <row r="14" spans="1:39" ht="18.75">
      <c r="A14" s="14">
        <f t="shared" si="1"/>
        <v>45483</v>
      </c>
      <c r="B14" s="20">
        <v>18</v>
      </c>
      <c r="C14" s="20">
        <v>34</v>
      </c>
      <c r="D14" s="20">
        <v>824</v>
      </c>
      <c r="E14" s="20">
        <v>769</v>
      </c>
      <c r="F14" s="20">
        <v>1424</v>
      </c>
      <c r="G14" s="21">
        <v>1470</v>
      </c>
      <c r="H14" s="15">
        <v>0</v>
      </c>
      <c r="I14" s="15">
        <v>0</v>
      </c>
      <c r="J14" s="20">
        <v>44</v>
      </c>
      <c r="K14" s="20">
        <v>30</v>
      </c>
      <c r="L14" s="20">
        <v>139</v>
      </c>
      <c r="M14" s="20">
        <v>106</v>
      </c>
      <c r="N14" s="15">
        <v>280</v>
      </c>
      <c r="O14" s="15">
        <v>256</v>
      </c>
      <c r="P14" s="20">
        <v>14</v>
      </c>
      <c r="Q14" s="20">
        <v>10</v>
      </c>
      <c r="R14" s="15">
        <v>492</v>
      </c>
      <c r="S14" s="15">
        <v>3140</v>
      </c>
      <c r="T14" s="20">
        <v>1587</v>
      </c>
      <c r="U14" s="20">
        <v>1563</v>
      </c>
      <c r="V14" s="20">
        <v>230</v>
      </c>
      <c r="W14" s="20">
        <v>183</v>
      </c>
      <c r="X14" s="20">
        <v>2</v>
      </c>
      <c r="Y14" s="20">
        <v>3</v>
      </c>
      <c r="Z14" s="15">
        <v>62</v>
      </c>
      <c r="AA14" s="15">
        <v>41</v>
      </c>
      <c r="AB14" s="20">
        <v>128</v>
      </c>
      <c r="AC14" s="20">
        <v>141</v>
      </c>
      <c r="AD14" s="20">
        <v>493</v>
      </c>
      <c r="AE14" s="20">
        <v>322</v>
      </c>
      <c r="AF14" s="20">
        <v>420</v>
      </c>
      <c r="AG14" s="20">
        <v>402</v>
      </c>
      <c r="AH14" s="15">
        <v>0</v>
      </c>
      <c r="AI14" s="15">
        <v>0</v>
      </c>
      <c r="AJ14" s="20">
        <v>1123</v>
      </c>
      <c r="AK14" s="20">
        <v>1168</v>
      </c>
      <c r="AL14" s="17">
        <f t="shared" si="0"/>
        <v>7280</v>
      </c>
      <c r="AM14" s="17">
        <f t="shared" si="0"/>
        <v>9638</v>
      </c>
    </row>
    <row r="15" spans="1:39" ht="18.75">
      <c r="A15" s="14">
        <f t="shared" si="1"/>
        <v>45484</v>
      </c>
      <c r="B15" s="20">
        <v>18</v>
      </c>
      <c r="C15" s="20">
        <v>14</v>
      </c>
      <c r="D15" s="20">
        <v>525</v>
      </c>
      <c r="E15" s="20">
        <v>493</v>
      </c>
      <c r="F15" s="20">
        <v>819</v>
      </c>
      <c r="G15" s="21">
        <v>804</v>
      </c>
      <c r="H15" s="15">
        <v>0</v>
      </c>
      <c r="I15" s="15">
        <v>0</v>
      </c>
      <c r="J15" s="20">
        <v>41</v>
      </c>
      <c r="K15" s="20">
        <v>38</v>
      </c>
      <c r="L15" s="20">
        <v>160</v>
      </c>
      <c r="M15" s="20">
        <v>103</v>
      </c>
      <c r="N15" s="15">
        <v>364</v>
      </c>
      <c r="O15" s="15">
        <v>235</v>
      </c>
      <c r="P15" s="20">
        <v>0</v>
      </c>
      <c r="Q15" s="20">
        <v>0</v>
      </c>
      <c r="R15" s="15">
        <v>636</v>
      </c>
      <c r="S15" s="15">
        <v>2955</v>
      </c>
      <c r="T15" s="20">
        <v>1464</v>
      </c>
      <c r="U15" s="20">
        <v>1426</v>
      </c>
      <c r="V15" s="20">
        <v>251</v>
      </c>
      <c r="W15" s="20">
        <v>174</v>
      </c>
      <c r="X15" s="20">
        <v>5</v>
      </c>
      <c r="Y15" s="20">
        <v>5</v>
      </c>
      <c r="Z15" s="15">
        <v>25</v>
      </c>
      <c r="AA15" s="15">
        <v>29</v>
      </c>
      <c r="AB15" s="20">
        <v>113</v>
      </c>
      <c r="AC15" s="20">
        <v>152</v>
      </c>
      <c r="AD15" s="20">
        <v>408</v>
      </c>
      <c r="AE15" s="20">
        <v>321</v>
      </c>
      <c r="AF15" s="20">
        <v>333</v>
      </c>
      <c r="AG15" s="20">
        <v>315</v>
      </c>
      <c r="AH15" s="15">
        <v>0</v>
      </c>
      <c r="AI15" s="15">
        <v>0</v>
      </c>
      <c r="AJ15" s="20">
        <v>947</v>
      </c>
      <c r="AK15" s="20">
        <v>971</v>
      </c>
      <c r="AL15" s="17">
        <f t="shared" si="0"/>
        <v>6109</v>
      </c>
      <c r="AM15" s="17">
        <f t="shared" si="0"/>
        <v>8035</v>
      </c>
    </row>
    <row r="16" spans="1:39" ht="18.75">
      <c r="A16" s="14">
        <f t="shared" si="1"/>
        <v>45485</v>
      </c>
      <c r="B16" s="20">
        <v>12</v>
      </c>
      <c r="C16" s="20">
        <v>10</v>
      </c>
      <c r="D16" s="20">
        <v>673</v>
      </c>
      <c r="E16" s="20">
        <v>695</v>
      </c>
      <c r="F16" s="20">
        <v>817</v>
      </c>
      <c r="G16" s="21">
        <v>806</v>
      </c>
      <c r="H16" s="15">
        <v>0</v>
      </c>
      <c r="I16" s="15">
        <v>0</v>
      </c>
      <c r="J16" s="20">
        <v>33</v>
      </c>
      <c r="K16" s="20">
        <v>19</v>
      </c>
      <c r="L16" s="20">
        <v>126</v>
      </c>
      <c r="M16" s="20">
        <v>108</v>
      </c>
      <c r="N16" s="15">
        <v>288</v>
      </c>
      <c r="O16" s="15">
        <v>208</v>
      </c>
      <c r="P16" s="20">
        <v>0</v>
      </c>
      <c r="Q16" s="20">
        <v>0</v>
      </c>
      <c r="R16" s="15">
        <v>672</v>
      </c>
      <c r="S16" s="15">
        <v>2741</v>
      </c>
      <c r="T16" s="20">
        <v>1242</v>
      </c>
      <c r="U16" s="20">
        <v>1221</v>
      </c>
      <c r="V16" s="20">
        <v>244</v>
      </c>
      <c r="W16" s="20">
        <v>193</v>
      </c>
      <c r="X16" s="20">
        <v>1</v>
      </c>
      <c r="Y16" s="20">
        <v>4</v>
      </c>
      <c r="Z16" s="15">
        <v>43</v>
      </c>
      <c r="AA16" s="15">
        <v>33</v>
      </c>
      <c r="AB16" s="20">
        <v>129</v>
      </c>
      <c r="AC16" s="20">
        <v>140</v>
      </c>
      <c r="AD16" s="20">
        <v>296</v>
      </c>
      <c r="AE16" s="20">
        <v>262</v>
      </c>
      <c r="AF16" s="20">
        <v>273</v>
      </c>
      <c r="AG16" s="20">
        <v>273</v>
      </c>
      <c r="AH16" s="15">
        <v>0</v>
      </c>
      <c r="AI16" s="15">
        <v>0</v>
      </c>
      <c r="AJ16" s="20">
        <v>1026</v>
      </c>
      <c r="AK16" s="20">
        <v>1015</v>
      </c>
      <c r="AL16" s="17">
        <f t="shared" si="0"/>
        <v>5875</v>
      </c>
      <c r="AM16" s="17">
        <f t="shared" si="0"/>
        <v>7728</v>
      </c>
    </row>
    <row r="17" spans="1:39" ht="18.75">
      <c r="A17" s="14">
        <f t="shared" si="1"/>
        <v>45486</v>
      </c>
      <c r="B17" s="20">
        <v>10</v>
      </c>
      <c r="C17" s="20">
        <v>18</v>
      </c>
      <c r="D17" s="20">
        <v>586</v>
      </c>
      <c r="E17" s="20">
        <v>647</v>
      </c>
      <c r="F17" s="20">
        <v>1103</v>
      </c>
      <c r="G17" s="21">
        <v>1167</v>
      </c>
      <c r="H17" s="15">
        <v>0</v>
      </c>
      <c r="I17" s="15">
        <v>0</v>
      </c>
      <c r="J17" s="20">
        <v>29</v>
      </c>
      <c r="K17" s="20">
        <v>34</v>
      </c>
      <c r="L17" s="20">
        <v>91</v>
      </c>
      <c r="M17" s="20">
        <v>88</v>
      </c>
      <c r="N17" s="15">
        <v>350</v>
      </c>
      <c r="O17" s="15">
        <v>274</v>
      </c>
      <c r="P17" s="20">
        <v>0</v>
      </c>
      <c r="Q17" s="20">
        <v>0</v>
      </c>
      <c r="R17" s="15">
        <v>675</v>
      </c>
      <c r="S17" s="15">
        <v>3112</v>
      </c>
      <c r="T17" s="20">
        <v>1591</v>
      </c>
      <c r="U17" s="20">
        <v>1554</v>
      </c>
      <c r="V17" s="20">
        <v>259</v>
      </c>
      <c r="W17" s="20">
        <v>190</v>
      </c>
      <c r="X17" s="20">
        <v>5</v>
      </c>
      <c r="Y17" s="20">
        <v>4</v>
      </c>
      <c r="Z17" s="15">
        <v>55</v>
      </c>
      <c r="AA17" s="15">
        <v>41</v>
      </c>
      <c r="AB17" s="20">
        <v>150</v>
      </c>
      <c r="AC17" s="20">
        <v>124</v>
      </c>
      <c r="AD17" s="20">
        <v>292</v>
      </c>
      <c r="AE17" s="20">
        <v>281</v>
      </c>
      <c r="AF17" s="20">
        <v>285</v>
      </c>
      <c r="AG17" s="20">
        <v>267</v>
      </c>
      <c r="AH17" s="15">
        <v>0</v>
      </c>
      <c r="AI17" s="15">
        <v>0</v>
      </c>
      <c r="AJ17" s="20">
        <v>1060</v>
      </c>
      <c r="AK17" s="20">
        <v>977</v>
      </c>
      <c r="AL17" s="17">
        <f t="shared" ref="AL17:AL18" si="2">AJ17+AH17+AF17+AD17+AB17+Z17+X17+V17+T17+R17+P17+N17+L17+J17+H17+$G$167+$E$167+$C$167</f>
        <v>4842</v>
      </c>
      <c r="AM17" s="17">
        <f t="shared" si="0"/>
        <v>8778</v>
      </c>
    </row>
    <row r="18" spans="1:39" ht="18.75">
      <c r="A18" s="14">
        <f t="shared" si="1"/>
        <v>45487</v>
      </c>
      <c r="B18" s="20">
        <v>10</v>
      </c>
      <c r="C18" s="20">
        <v>15</v>
      </c>
      <c r="D18" s="20">
        <v>711</v>
      </c>
      <c r="E18" s="20">
        <v>580</v>
      </c>
      <c r="F18" s="20">
        <v>1416</v>
      </c>
      <c r="G18" s="21">
        <v>1401</v>
      </c>
      <c r="H18" s="15">
        <v>0</v>
      </c>
      <c r="I18" s="15">
        <v>0</v>
      </c>
      <c r="J18" s="20">
        <v>49</v>
      </c>
      <c r="K18" s="20">
        <v>39</v>
      </c>
      <c r="L18" s="20">
        <v>144</v>
      </c>
      <c r="M18" s="20">
        <v>82</v>
      </c>
      <c r="N18" s="15">
        <v>357</v>
      </c>
      <c r="O18" s="15">
        <v>302</v>
      </c>
      <c r="P18" s="20">
        <v>5</v>
      </c>
      <c r="Q18" s="20">
        <v>5</v>
      </c>
      <c r="R18" s="15">
        <v>700</v>
      </c>
      <c r="S18" s="15">
        <v>3728</v>
      </c>
      <c r="T18" s="20">
        <v>1807</v>
      </c>
      <c r="U18" s="20">
        <v>1730</v>
      </c>
      <c r="V18" s="20">
        <v>242</v>
      </c>
      <c r="W18" s="20">
        <v>185</v>
      </c>
      <c r="X18" s="20">
        <v>6</v>
      </c>
      <c r="Y18" s="20">
        <v>5</v>
      </c>
      <c r="Z18" s="15">
        <v>57</v>
      </c>
      <c r="AA18" s="15">
        <v>36</v>
      </c>
      <c r="AB18" s="20">
        <v>160</v>
      </c>
      <c r="AC18" s="20">
        <v>136</v>
      </c>
      <c r="AD18" s="20">
        <v>270</v>
      </c>
      <c r="AE18" s="20">
        <v>283</v>
      </c>
      <c r="AF18" s="20">
        <v>334</v>
      </c>
      <c r="AG18" s="20">
        <v>323</v>
      </c>
      <c r="AH18" s="15">
        <v>0</v>
      </c>
      <c r="AI18" s="15">
        <v>0</v>
      </c>
      <c r="AJ18" s="20">
        <v>1137</v>
      </c>
      <c r="AK18" s="20">
        <v>1055</v>
      </c>
      <c r="AL18" s="17">
        <f t="shared" si="2"/>
        <v>5268</v>
      </c>
      <c r="AM18" s="17">
        <f t="shared" si="0"/>
        <v>9905</v>
      </c>
    </row>
    <row r="19" spans="1:39" ht="18.75">
      <c r="A19" s="14">
        <f t="shared" si="1"/>
        <v>45488</v>
      </c>
      <c r="B19" s="20">
        <v>21</v>
      </c>
      <c r="C19" s="20">
        <v>5</v>
      </c>
      <c r="D19" s="20">
        <v>791</v>
      </c>
      <c r="E19" s="20">
        <v>729</v>
      </c>
      <c r="F19" s="20">
        <v>1210</v>
      </c>
      <c r="G19" s="21">
        <v>1282</v>
      </c>
      <c r="H19" s="15">
        <v>0</v>
      </c>
      <c r="I19" s="15">
        <v>0</v>
      </c>
      <c r="J19" s="20">
        <v>49</v>
      </c>
      <c r="K19" s="20">
        <v>33</v>
      </c>
      <c r="L19" s="20">
        <v>216</v>
      </c>
      <c r="M19" s="20">
        <v>186</v>
      </c>
      <c r="N19" s="15">
        <v>359</v>
      </c>
      <c r="O19" s="15">
        <v>318</v>
      </c>
      <c r="P19" s="20">
        <v>0</v>
      </c>
      <c r="Q19" s="20">
        <v>0</v>
      </c>
      <c r="R19" s="15"/>
      <c r="S19" s="15"/>
      <c r="T19" s="20">
        <v>1500</v>
      </c>
      <c r="U19" s="20">
        <v>1469</v>
      </c>
      <c r="V19" s="20">
        <v>268</v>
      </c>
      <c r="W19" s="20">
        <v>198</v>
      </c>
      <c r="X19" s="20">
        <v>41</v>
      </c>
      <c r="Y19" s="20">
        <v>28</v>
      </c>
      <c r="Z19" s="15">
        <v>120</v>
      </c>
      <c r="AA19" s="15">
        <v>66</v>
      </c>
      <c r="AB19" s="20">
        <v>154</v>
      </c>
      <c r="AC19" s="20">
        <v>145</v>
      </c>
      <c r="AD19" s="20">
        <v>398</v>
      </c>
      <c r="AE19" s="20">
        <v>376</v>
      </c>
      <c r="AF19" s="20">
        <v>352</v>
      </c>
      <c r="AG19" s="20">
        <v>305</v>
      </c>
      <c r="AH19" s="15">
        <v>0</v>
      </c>
      <c r="AI19" s="15">
        <v>0</v>
      </c>
      <c r="AJ19" s="20">
        <v>951</v>
      </c>
      <c r="AK19" s="20">
        <v>873</v>
      </c>
      <c r="AL19" s="17">
        <f>AJ19+AH19+AF19+AD19+AB19+Z19+X19+V19+T19+R19+P19+N19+L19+J19+H19+F17+D17+B17</f>
        <v>6107</v>
      </c>
      <c r="AM19" s="17">
        <f t="shared" si="0"/>
        <v>6013</v>
      </c>
    </row>
    <row r="20" spans="1:39" ht="18.75">
      <c r="A20" s="14">
        <f t="shared" si="1"/>
        <v>45489</v>
      </c>
      <c r="B20" s="20">
        <v>19</v>
      </c>
      <c r="C20" s="20">
        <v>19</v>
      </c>
      <c r="D20" s="20">
        <v>562</v>
      </c>
      <c r="E20" s="20">
        <v>517</v>
      </c>
      <c r="F20" s="20">
        <v>1007</v>
      </c>
      <c r="G20" s="20">
        <v>997</v>
      </c>
      <c r="H20" s="15">
        <v>0</v>
      </c>
      <c r="I20" s="15">
        <v>0</v>
      </c>
      <c r="J20" s="20">
        <v>12</v>
      </c>
      <c r="K20" s="20">
        <v>9</v>
      </c>
      <c r="L20" s="20">
        <v>190</v>
      </c>
      <c r="M20" s="20">
        <v>140</v>
      </c>
      <c r="N20" s="15">
        <v>391</v>
      </c>
      <c r="O20" s="15">
        <v>306</v>
      </c>
      <c r="P20" s="20">
        <v>0</v>
      </c>
      <c r="Q20" s="20">
        <v>0</v>
      </c>
      <c r="R20" s="15"/>
      <c r="S20" s="15"/>
      <c r="T20" s="20">
        <v>1245</v>
      </c>
      <c r="U20" s="20">
        <v>1203</v>
      </c>
      <c r="V20" s="20">
        <v>222</v>
      </c>
      <c r="W20" s="20">
        <v>179</v>
      </c>
      <c r="X20" s="20">
        <v>11</v>
      </c>
      <c r="Y20" s="20">
        <v>13</v>
      </c>
      <c r="Z20" s="15">
        <v>103</v>
      </c>
      <c r="AA20" s="15">
        <v>70</v>
      </c>
      <c r="AB20" s="20">
        <v>110</v>
      </c>
      <c r="AC20" s="20">
        <v>141</v>
      </c>
      <c r="AD20" s="20">
        <v>344</v>
      </c>
      <c r="AE20" s="20">
        <v>336</v>
      </c>
      <c r="AF20" s="20">
        <v>334</v>
      </c>
      <c r="AG20" s="20">
        <v>323</v>
      </c>
      <c r="AH20" s="15">
        <v>0</v>
      </c>
      <c r="AI20" s="15">
        <v>0</v>
      </c>
      <c r="AJ20" s="20">
        <v>893</v>
      </c>
      <c r="AK20" s="20">
        <v>845</v>
      </c>
      <c r="AL20" s="17">
        <f t="shared" ref="AL20:AL24" si="3">AJ20+AH20+AF20+AD20+AB20+Z20+X20+V20+T20+R20+P20+N20+L20+J20+H20+$G$167+$E$167+$C$167</f>
        <v>3855</v>
      </c>
      <c r="AM20" s="17">
        <f t="shared" si="0"/>
        <v>5098</v>
      </c>
    </row>
    <row r="21" spans="1:39" ht="18.75">
      <c r="A21" s="14">
        <f t="shared" si="1"/>
        <v>45490</v>
      </c>
      <c r="B21" s="20">
        <v>18</v>
      </c>
      <c r="C21" s="20">
        <v>16</v>
      </c>
      <c r="D21" s="20">
        <v>634</v>
      </c>
      <c r="E21" s="20">
        <v>578</v>
      </c>
      <c r="F21" s="20">
        <v>1517</v>
      </c>
      <c r="G21" s="20">
        <v>1306</v>
      </c>
      <c r="H21" s="15">
        <v>0</v>
      </c>
      <c r="I21" s="15">
        <v>0</v>
      </c>
      <c r="J21" s="20">
        <v>33</v>
      </c>
      <c r="K21" s="20">
        <v>25</v>
      </c>
      <c r="L21" s="20">
        <v>168</v>
      </c>
      <c r="M21" s="20">
        <v>162</v>
      </c>
      <c r="N21" s="15">
        <v>232</v>
      </c>
      <c r="O21" s="15">
        <v>285</v>
      </c>
      <c r="P21" s="20">
        <v>0</v>
      </c>
      <c r="Q21" s="20">
        <v>0</v>
      </c>
      <c r="R21" s="15"/>
      <c r="S21" s="15"/>
      <c r="T21" s="20">
        <v>1086</v>
      </c>
      <c r="U21" s="20">
        <v>1039</v>
      </c>
      <c r="V21" s="20">
        <v>282</v>
      </c>
      <c r="W21" s="20">
        <v>201</v>
      </c>
      <c r="X21" s="20">
        <v>0</v>
      </c>
      <c r="Y21" s="20">
        <v>27</v>
      </c>
      <c r="Z21" s="15">
        <v>68</v>
      </c>
      <c r="AA21" s="15">
        <v>34</v>
      </c>
      <c r="AB21" s="20">
        <v>166</v>
      </c>
      <c r="AC21" s="20">
        <v>122</v>
      </c>
      <c r="AD21" s="20">
        <v>460</v>
      </c>
      <c r="AE21" s="20">
        <v>298</v>
      </c>
      <c r="AF21" s="20">
        <v>324</v>
      </c>
      <c r="AG21" s="20">
        <v>394</v>
      </c>
      <c r="AH21" s="15">
        <v>0</v>
      </c>
      <c r="AI21" s="15">
        <v>0</v>
      </c>
      <c r="AJ21" s="20">
        <v>912</v>
      </c>
      <c r="AK21" s="20">
        <v>951</v>
      </c>
      <c r="AL21" s="17">
        <f t="shared" si="3"/>
        <v>3731</v>
      </c>
      <c r="AM21" s="17">
        <f t="shared" ref="AM21:AM28" si="4">AK21+AI21+AG21+AE21+AC21+AA21+Y21+W21+U21+S21+Q21+O21+M21+K21+I21+G21+E21+C21</f>
        <v>5438</v>
      </c>
    </row>
    <row r="22" spans="1:39" ht="18.75">
      <c r="A22" s="14">
        <f t="shared" si="1"/>
        <v>45491</v>
      </c>
      <c r="B22" s="20">
        <v>18</v>
      </c>
      <c r="C22" s="20">
        <v>17</v>
      </c>
      <c r="D22" s="20">
        <v>718</v>
      </c>
      <c r="E22" s="20">
        <v>699</v>
      </c>
      <c r="F22" s="20">
        <v>1089</v>
      </c>
      <c r="G22" s="20">
        <v>1099</v>
      </c>
      <c r="H22" s="15">
        <v>0</v>
      </c>
      <c r="I22" s="15">
        <v>0</v>
      </c>
      <c r="J22" s="20">
        <v>65</v>
      </c>
      <c r="K22" s="20">
        <v>52</v>
      </c>
      <c r="L22" s="20">
        <v>157</v>
      </c>
      <c r="M22" s="20">
        <v>193</v>
      </c>
      <c r="N22" s="15">
        <v>241</v>
      </c>
      <c r="O22" s="15">
        <v>313</v>
      </c>
      <c r="P22" s="20">
        <v>0</v>
      </c>
      <c r="Q22" s="20">
        <v>0</v>
      </c>
      <c r="R22" s="15"/>
      <c r="S22" s="15"/>
      <c r="T22" s="20">
        <v>1452</v>
      </c>
      <c r="U22" s="20">
        <v>1410</v>
      </c>
      <c r="V22" s="20">
        <v>248</v>
      </c>
      <c r="W22" s="20">
        <v>185</v>
      </c>
      <c r="X22" s="20">
        <v>26</v>
      </c>
      <c r="Y22" s="20">
        <v>0</v>
      </c>
      <c r="Z22" s="15">
        <v>71</v>
      </c>
      <c r="AA22" s="15">
        <v>38</v>
      </c>
      <c r="AB22" s="20">
        <v>118</v>
      </c>
      <c r="AC22" s="20">
        <v>135</v>
      </c>
      <c r="AD22" s="20">
        <v>321</v>
      </c>
      <c r="AE22" s="20">
        <v>319</v>
      </c>
      <c r="AF22" s="20">
        <v>366</v>
      </c>
      <c r="AG22" s="20">
        <v>369</v>
      </c>
      <c r="AH22" s="15">
        <v>0</v>
      </c>
      <c r="AI22" s="15">
        <v>0</v>
      </c>
      <c r="AJ22" s="20">
        <v>978</v>
      </c>
      <c r="AK22" s="20">
        <v>948</v>
      </c>
      <c r="AL22" s="17">
        <f t="shared" si="3"/>
        <v>4043</v>
      </c>
      <c r="AM22" s="17">
        <f t="shared" si="4"/>
        <v>5777</v>
      </c>
    </row>
    <row r="23" spans="1:39" ht="18.75">
      <c r="A23" s="14">
        <f t="shared" si="1"/>
        <v>45492</v>
      </c>
      <c r="B23" s="20">
        <v>13</v>
      </c>
      <c r="C23" s="20">
        <v>10</v>
      </c>
      <c r="D23" s="20">
        <v>763</v>
      </c>
      <c r="E23" s="20">
        <v>854</v>
      </c>
      <c r="F23" s="20">
        <v>910</v>
      </c>
      <c r="G23" s="20">
        <v>886</v>
      </c>
      <c r="H23" s="15">
        <v>0</v>
      </c>
      <c r="I23" s="15">
        <v>0</v>
      </c>
      <c r="J23" s="20">
        <v>36</v>
      </c>
      <c r="K23" s="20">
        <v>21</v>
      </c>
      <c r="L23" s="20">
        <v>146</v>
      </c>
      <c r="M23" s="20">
        <v>99</v>
      </c>
      <c r="N23" s="15">
        <v>241</v>
      </c>
      <c r="O23" s="15">
        <v>182</v>
      </c>
      <c r="P23" s="20">
        <v>0</v>
      </c>
      <c r="Q23" s="20">
        <v>0</v>
      </c>
      <c r="R23" s="15"/>
      <c r="S23" s="15"/>
      <c r="T23" s="20">
        <v>1200</v>
      </c>
      <c r="U23" s="20">
        <v>1178</v>
      </c>
      <c r="V23" s="20">
        <v>269</v>
      </c>
      <c r="W23" s="20">
        <v>205</v>
      </c>
      <c r="X23" s="20">
        <v>2</v>
      </c>
      <c r="Y23" s="20">
        <v>0</v>
      </c>
      <c r="Z23" s="15">
        <v>24</v>
      </c>
      <c r="AA23" s="15">
        <v>19</v>
      </c>
      <c r="AB23" s="20">
        <v>112</v>
      </c>
      <c r="AC23" s="20">
        <v>130</v>
      </c>
      <c r="AD23" s="20">
        <v>374</v>
      </c>
      <c r="AE23" s="20">
        <v>277</v>
      </c>
      <c r="AF23" s="20">
        <v>312</v>
      </c>
      <c r="AG23" s="20">
        <v>300</v>
      </c>
      <c r="AH23" s="15">
        <v>0</v>
      </c>
      <c r="AI23" s="15">
        <v>0</v>
      </c>
      <c r="AJ23" s="20">
        <v>875</v>
      </c>
      <c r="AK23" s="20">
        <v>844</v>
      </c>
      <c r="AL23" s="17">
        <f t="shared" si="3"/>
        <v>3591</v>
      </c>
      <c r="AM23" s="17">
        <f t="shared" si="4"/>
        <v>5005</v>
      </c>
    </row>
    <row r="24" spans="1:39" ht="18.75">
      <c r="A24" s="14">
        <f t="shared" si="1"/>
        <v>45493</v>
      </c>
      <c r="B24" s="20">
        <v>12</v>
      </c>
      <c r="C24" s="20">
        <v>13</v>
      </c>
      <c r="D24" s="20">
        <v>605</v>
      </c>
      <c r="E24" s="20">
        <v>636</v>
      </c>
      <c r="F24" s="20">
        <v>1111</v>
      </c>
      <c r="G24" s="20">
        <v>1101</v>
      </c>
      <c r="H24" s="15">
        <v>0</v>
      </c>
      <c r="I24" s="15">
        <v>0</v>
      </c>
      <c r="J24" s="20">
        <v>46</v>
      </c>
      <c r="K24" s="20">
        <v>44</v>
      </c>
      <c r="L24" s="20">
        <v>114</v>
      </c>
      <c r="M24" s="20">
        <v>112</v>
      </c>
      <c r="N24" s="15">
        <v>331</v>
      </c>
      <c r="O24" s="15">
        <v>260</v>
      </c>
      <c r="P24" s="20">
        <v>0</v>
      </c>
      <c r="Q24" s="20">
        <v>0</v>
      </c>
      <c r="R24" s="15"/>
      <c r="S24" s="15"/>
      <c r="T24" s="20">
        <v>1527</v>
      </c>
      <c r="U24" s="20">
        <v>1485</v>
      </c>
      <c r="V24" s="20">
        <v>236</v>
      </c>
      <c r="W24" s="20">
        <v>186</v>
      </c>
      <c r="X24" s="20">
        <v>8</v>
      </c>
      <c r="Y24" s="20">
        <v>3</v>
      </c>
      <c r="Z24" s="15">
        <v>24</v>
      </c>
      <c r="AA24" s="15">
        <v>17</v>
      </c>
      <c r="AB24" s="20">
        <v>171</v>
      </c>
      <c r="AC24" s="20">
        <v>136</v>
      </c>
      <c r="AD24" s="20">
        <v>394</v>
      </c>
      <c r="AE24" s="20">
        <v>290</v>
      </c>
      <c r="AF24" s="20">
        <v>338</v>
      </c>
      <c r="AG24" s="20">
        <v>319</v>
      </c>
      <c r="AH24" s="15">
        <v>0</v>
      </c>
      <c r="AI24" s="15">
        <v>0</v>
      </c>
      <c r="AJ24" s="20">
        <v>1083</v>
      </c>
      <c r="AK24" s="20">
        <v>832</v>
      </c>
      <c r="AL24" s="17">
        <f t="shared" si="3"/>
        <v>4272</v>
      </c>
      <c r="AM24" s="17">
        <f t="shared" si="4"/>
        <v>5434</v>
      </c>
    </row>
    <row r="25" spans="1:39" ht="18.75">
      <c r="A25" s="14">
        <f t="shared" si="1"/>
        <v>45494</v>
      </c>
      <c r="B25" s="20">
        <v>36</v>
      </c>
      <c r="C25" s="20">
        <v>16</v>
      </c>
      <c r="D25" s="20">
        <v>612</v>
      </c>
      <c r="E25" s="20">
        <v>527</v>
      </c>
      <c r="F25" s="20">
        <v>1095</v>
      </c>
      <c r="G25" s="20">
        <v>1127</v>
      </c>
      <c r="H25" s="15">
        <v>0</v>
      </c>
      <c r="I25" s="15">
        <v>0</v>
      </c>
      <c r="J25" s="20">
        <v>32</v>
      </c>
      <c r="K25" s="20">
        <v>24</v>
      </c>
      <c r="L25" s="20">
        <v>97</v>
      </c>
      <c r="M25" s="20">
        <v>113</v>
      </c>
      <c r="N25" s="15">
        <v>334</v>
      </c>
      <c r="O25" s="15">
        <v>248</v>
      </c>
      <c r="P25" s="20">
        <v>0</v>
      </c>
      <c r="Q25" s="20">
        <v>0</v>
      </c>
      <c r="R25" s="15"/>
      <c r="S25" s="15"/>
      <c r="T25" s="20">
        <v>1452</v>
      </c>
      <c r="U25" s="20">
        <v>1419</v>
      </c>
      <c r="V25" s="20">
        <v>300</v>
      </c>
      <c r="W25" s="20">
        <v>216</v>
      </c>
      <c r="X25" s="20">
        <v>0</v>
      </c>
      <c r="Y25" s="20">
        <v>5</v>
      </c>
      <c r="Z25" s="15">
        <v>58</v>
      </c>
      <c r="AA25" s="15">
        <v>48</v>
      </c>
      <c r="AB25" s="20">
        <v>152</v>
      </c>
      <c r="AC25" s="20">
        <v>160</v>
      </c>
      <c r="AD25" s="20">
        <v>477</v>
      </c>
      <c r="AE25" s="20">
        <v>367</v>
      </c>
      <c r="AF25" s="20">
        <v>357</v>
      </c>
      <c r="AG25" s="20">
        <v>316</v>
      </c>
      <c r="AH25" s="15">
        <v>0</v>
      </c>
      <c r="AI25" s="15">
        <v>0</v>
      </c>
      <c r="AJ25" s="20">
        <v>1076</v>
      </c>
      <c r="AK25" s="20">
        <v>897</v>
      </c>
      <c r="AL25" s="17">
        <f t="shared" ref="AL25:AM36" si="5">AJ25+AH25+AF25+AD25+AB25+Z25+X25+V25+T25+R25+P25+N25+L25+J25+H25+F25+D25+B25</f>
        <v>6078</v>
      </c>
      <c r="AM25" s="17">
        <f t="shared" si="5"/>
        <v>5483</v>
      </c>
    </row>
    <row r="26" spans="1:39" ht="18.75">
      <c r="A26" s="14">
        <f t="shared" si="1"/>
        <v>45495</v>
      </c>
      <c r="B26" s="20">
        <v>13</v>
      </c>
      <c r="C26" s="20">
        <v>12</v>
      </c>
      <c r="D26" s="20">
        <v>782</v>
      </c>
      <c r="E26" s="20">
        <v>756</v>
      </c>
      <c r="F26" s="20">
        <v>953</v>
      </c>
      <c r="G26" s="20">
        <v>943</v>
      </c>
      <c r="H26" s="15">
        <v>0</v>
      </c>
      <c r="I26" s="15">
        <v>0</v>
      </c>
      <c r="J26" s="20">
        <v>25</v>
      </c>
      <c r="K26" s="20">
        <v>14</v>
      </c>
      <c r="L26" s="20">
        <v>161</v>
      </c>
      <c r="M26" s="20">
        <v>147</v>
      </c>
      <c r="N26" s="15">
        <v>260</v>
      </c>
      <c r="O26" s="15">
        <v>187</v>
      </c>
      <c r="P26" s="20">
        <v>0</v>
      </c>
      <c r="Q26" s="20">
        <v>0</v>
      </c>
      <c r="R26" s="15"/>
      <c r="S26" s="15"/>
      <c r="T26" s="20">
        <v>1454</v>
      </c>
      <c r="U26" s="20">
        <v>1413</v>
      </c>
      <c r="V26" s="20">
        <v>237</v>
      </c>
      <c r="W26" s="20">
        <v>179</v>
      </c>
      <c r="X26" s="20">
        <v>6</v>
      </c>
      <c r="Y26" s="20">
        <v>26</v>
      </c>
      <c r="Z26" s="15">
        <v>45</v>
      </c>
      <c r="AA26" s="15">
        <v>28</v>
      </c>
      <c r="AB26" s="20">
        <v>126</v>
      </c>
      <c r="AC26" s="20">
        <v>147</v>
      </c>
      <c r="AD26" s="20">
        <v>297</v>
      </c>
      <c r="AE26" s="20">
        <v>307</v>
      </c>
      <c r="AF26" s="20">
        <v>365</v>
      </c>
      <c r="AG26" s="20">
        <v>332</v>
      </c>
      <c r="AH26" s="15">
        <v>0</v>
      </c>
      <c r="AI26" s="15">
        <v>0</v>
      </c>
      <c r="AJ26" s="20">
        <v>901</v>
      </c>
      <c r="AK26" s="20">
        <v>883</v>
      </c>
      <c r="AL26" s="17">
        <f t="shared" si="5"/>
        <v>5625</v>
      </c>
      <c r="AM26" s="17">
        <f t="shared" si="5"/>
        <v>5374</v>
      </c>
    </row>
    <row r="27" spans="1:39" ht="18.75">
      <c r="A27" s="14">
        <f t="shared" si="1"/>
        <v>45496</v>
      </c>
      <c r="B27" s="20">
        <v>13</v>
      </c>
      <c r="C27" s="20">
        <v>14</v>
      </c>
      <c r="D27" s="20">
        <v>463</v>
      </c>
      <c r="E27" s="20">
        <v>444</v>
      </c>
      <c r="F27" s="20">
        <v>1005</v>
      </c>
      <c r="G27" s="20">
        <v>986</v>
      </c>
      <c r="H27" s="15">
        <v>0</v>
      </c>
      <c r="I27" s="15">
        <v>0</v>
      </c>
      <c r="J27" s="20">
        <v>54</v>
      </c>
      <c r="K27" s="20">
        <v>42</v>
      </c>
      <c r="L27" s="20">
        <v>239</v>
      </c>
      <c r="M27" s="20">
        <v>154</v>
      </c>
      <c r="N27" s="15">
        <v>259</v>
      </c>
      <c r="O27" s="15">
        <v>256</v>
      </c>
      <c r="P27" s="20">
        <v>0</v>
      </c>
      <c r="Q27" s="20">
        <v>0</v>
      </c>
      <c r="R27" s="15"/>
      <c r="S27" s="15"/>
      <c r="T27" s="20">
        <v>1429</v>
      </c>
      <c r="U27" s="20">
        <v>1409</v>
      </c>
      <c r="V27" s="20">
        <v>267</v>
      </c>
      <c r="W27" s="20">
        <v>185</v>
      </c>
      <c r="X27" s="20">
        <v>62</v>
      </c>
      <c r="Y27" s="20">
        <v>60</v>
      </c>
      <c r="Z27" s="15">
        <v>83</v>
      </c>
      <c r="AA27" s="15">
        <v>61</v>
      </c>
      <c r="AB27" s="20">
        <v>135</v>
      </c>
      <c r="AC27" s="20">
        <v>148</v>
      </c>
      <c r="AD27" s="20">
        <v>380</v>
      </c>
      <c r="AE27" s="20">
        <v>345</v>
      </c>
      <c r="AF27" s="20">
        <v>222</v>
      </c>
      <c r="AG27" s="20">
        <v>196</v>
      </c>
      <c r="AH27" s="15">
        <v>0</v>
      </c>
      <c r="AI27" s="15">
        <v>0</v>
      </c>
      <c r="AJ27" s="20">
        <v>883</v>
      </c>
      <c r="AK27" s="20">
        <v>754</v>
      </c>
      <c r="AL27" s="17">
        <f t="shared" si="5"/>
        <v>5494</v>
      </c>
      <c r="AM27" s="17">
        <f t="shared" si="5"/>
        <v>5054</v>
      </c>
    </row>
    <row r="28" spans="1:39" ht="18.75">
      <c r="A28" s="14">
        <f t="shared" si="1"/>
        <v>45497</v>
      </c>
      <c r="B28" s="20">
        <v>12</v>
      </c>
      <c r="C28" s="20">
        <v>8</v>
      </c>
      <c r="D28" s="20">
        <v>564</v>
      </c>
      <c r="E28" s="20">
        <v>518</v>
      </c>
      <c r="F28" s="20">
        <v>1096</v>
      </c>
      <c r="G28" s="20">
        <v>1058</v>
      </c>
      <c r="H28" s="15">
        <v>0</v>
      </c>
      <c r="I28" s="15">
        <v>0</v>
      </c>
      <c r="J28" s="20">
        <v>27</v>
      </c>
      <c r="K28" s="20">
        <v>16</v>
      </c>
      <c r="L28" s="20">
        <v>232</v>
      </c>
      <c r="M28" s="20">
        <v>153</v>
      </c>
      <c r="N28" s="15">
        <v>337</v>
      </c>
      <c r="O28" s="15">
        <v>194</v>
      </c>
      <c r="P28" s="20">
        <v>0</v>
      </c>
      <c r="Q28" s="20">
        <v>0</v>
      </c>
      <c r="R28" s="15"/>
      <c r="S28" s="15"/>
      <c r="T28" s="20">
        <v>1231</v>
      </c>
      <c r="U28" s="20">
        <v>1215</v>
      </c>
      <c r="V28" s="20">
        <v>247</v>
      </c>
      <c r="W28" s="20">
        <v>165</v>
      </c>
      <c r="X28" s="20">
        <v>54</v>
      </c>
      <c r="Y28" s="20">
        <v>49</v>
      </c>
      <c r="Z28" s="15">
        <v>49</v>
      </c>
      <c r="AA28" s="15">
        <v>34</v>
      </c>
      <c r="AB28" s="20">
        <v>133</v>
      </c>
      <c r="AC28" s="20">
        <v>141</v>
      </c>
      <c r="AD28" s="20">
        <v>404</v>
      </c>
      <c r="AE28" s="20">
        <v>369</v>
      </c>
      <c r="AF28" s="20">
        <v>279</v>
      </c>
      <c r="AG28" s="20">
        <v>242</v>
      </c>
      <c r="AH28" s="15">
        <v>0</v>
      </c>
      <c r="AI28" s="15">
        <v>0</v>
      </c>
      <c r="AJ28" s="20">
        <v>1021</v>
      </c>
      <c r="AK28" s="20">
        <v>976</v>
      </c>
      <c r="AL28" s="17">
        <f t="shared" si="5"/>
        <v>5686</v>
      </c>
      <c r="AM28" s="17">
        <f t="shared" si="5"/>
        <v>5138</v>
      </c>
    </row>
    <row r="29" spans="1:39" ht="18.75">
      <c r="A29" s="14">
        <f t="shared" si="1"/>
        <v>45498</v>
      </c>
      <c r="B29" s="20">
        <v>21</v>
      </c>
      <c r="C29" s="20">
        <v>11</v>
      </c>
      <c r="D29" s="20">
        <v>756</v>
      </c>
      <c r="E29" s="20">
        <v>725</v>
      </c>
      <c r="F29" s="20">
        <v>1031</v>
      </c>
      <c r="G29" s="20">
        <v>1017</v>
      </c>
      <c r="H29" s="15">
        <v>0</v>
      </c>
      <c r="I29" s="15">
        <v>0</v>
      </c>
      <c r="J29" s="20">
        <v>17</v>
      </c>
      <c r="K29" s="20">
        <v>19</v>
      </c>
      <c r="L29" s="20">
        <v>162</v>
      </c>
      <c r="M29" s="20">
        <v>130</v>
      </c>
      <c r="N29" s="15">
        <v>221</v>
      </c>
      <c r="O29" s="15">
        <v>268</v>
      </c>
      <c r="P29" s="20">
        <v>0</v>
      </c>
      <c r="Q29" s="20">
        <v>0</v>
      </c>
      <c r="R29" s="15"/>
      <c r="S29" s="15"/>
      <c r="T29" s="20">
        <v>1054</v>
      </c>
      <c r="U29" s="20">
        <v>1027</v>
      </c>
      <c r="V29" s="20">
        <v>279</v>
      </c>
      <c r="W29" s="20">
        <v>189</v>
      </c>
      <c r="X29" s="20">
        <v>0</v>
      </c>
      <c r="Y29" s="20">
        <v>0</v>
      </c>
      <c r="Z29" s="15">
        <v>73</v>
      </c>
      <c r="AA29" s="15">
        <v>51</v>
      </c>
      <c r="AB29" s="20">
        <v>158</v>
      </c>
      <c r="AC29" s="20">
        <v>125</v>
      </c>
      <c r="AD29" s="20">
        <v>500</v>
      </c>
      <c r="AE29" s="20">
        <v>343</v>
      </c>
      <c r="AF29" s="20">
        <v>404</v>
      </c>
      <c r="AG29" s="20">
        <v>346</v>
      </c>
      <c r="AH29" s="15">
        <v>0</v>
      </c>
      <c r="AI29" s="15">
        <v>0</v>
      </c>
      <c r="AJ29" s="20">
        <v>975</v>
      </c>
      <c r="AK29" s="20">
        <v>830</v>
      </c>
      <c r="AL29" s="17">
        <f t="shared" si="5"/>
        <v>5651</v>
      </c>
      <c r="AM29" s="17">
        <f t="shared" si="5"/>
        <v>5081</v>
      </c>
    </row>
    <row r="30" spans="1:39" ht="18.75">
      <c r="A30" s="14">
        <f t="shared" si="1"/>
        <v>45499</v>
      </c>
      <c r="B30" s="20">
        <v>11</v>
      </c>
      <c r="C30" s="20">
        <v>15</v>
      </c>
      <c r="D30" s="20">
        <v>423</v>
      </c>
      <c r="E30" s="20">
        <v>439</v>
      </c>
      <c r="F30" s="20">
        <v>795</v>
      </c>
      <c r="G30" s="20">
        <v>835</v>
      </c>
      <c r="H30" s="15">
        <v>0</v>
      </c>
      <c r="I30" s="15">
        <v>0</v>
      </c>
      <c r="J30" s="20">
        <v>70</v>
      </c>
      <c r="K30" s="20">
        <v>67</v>
      </c>
      <c r="L30" s="20">
        <v>149</v>
      </c>
      <c r="M30" s="20">
        <v>101</v>
      </c>
      <c r="N30" s="15">
        <v>193</v>
      </c>
      <c r="O30" s="15">
        <v>277</v>
      </c>
      <c r="P30" s="20">
        <v>0</v>
      </c>
      <c r="Q30" s="20">
        <v>0</v>
      </c>
      <c r="R30" s="15"/>
      <c r="S30" s="15"/>
      <c r="T30" s="20">
        <v>1549</v>
      </c>
      <c r="U30" s="20">
        <v>1532</v>
      </c>
      <c r="V30" s="20">
        <v>283</v>
      </c>
      <c r="W30" s="20">
        <v>197</v>
      </c>
      <c r="X30" s="20">
        <v>1</v>
      </c>
      <c r="Y30" s="20">
        <v>0</v>
      </c>
      <c r="Z30" s="15">
        <v>49</v>
      </c>
      <c r="AA30" s="15">
        <v>21</v>
      </c>
      <c r="AB30" s="20">
        <v>143</v>
      </c>
      <c r="AC30" s="20">
        <v>128</v>
      </c>
      <c r="AD30" s="20">
        <v>477</v>
      </c>
      <c r="AE30" s="20">
        <v>335</v>
      </c>
      <c r="AF30" s="20">
        <v>387</v>
      </c>
      <c r="AG30" s="20">
        <v>378</v>
      </c>
      <c r="AH30" s="15">
        <v>0</v>
      </c>
      <c r="AI30" s="15">
        <v>0</v>
      </c>
      <c r="AJ30" s="20">
        <v>930</v>
      </c>
      <c r="AK30" s="20">
        <v>829</v>
      </c>
      <c r="AL30" s="17">
        <f t="shared" si="5"/>
        <v>5460</v>
      </c>
      <c r="AM30" s="17">
        <f t="shared" si="5"/>
        <v>5154</v>
      </c>
    </row>
    <row r="31" spans="1:39" ht="18.75">
      <c r="A31" s="14">
        <f t="shared" si="1"/>
        <v>45500</v>
      </c>
      <c r="B31" s="20">
        <v>19</v>
      </c>
      <c r="C31" s="20">
        <v>22</v>
      </c>
      <c r="D31" s="20">
        <v>581</v>
      </c>
      <c r="E31" s="20">
        <v>600</v>
      </c>
      <c r="F31" s="20">
        <v>927</v>
      </c>
      <c r="G31" s="20">
        <v>937</v>
      </c>
      <c r="H31" s="15">
        <v>0</v>
      </c>
      <c r="I31" s="15">
        <v>0</v>
      </c>
      <c r="J31" s="20">
        <v>65</v>
      </c>
      <c r="K31" s="20">
        <v>66</v>
      </c>
      <c r="L31" s="20">
        <v>110</v>
      </c>
      <c r="M31" s="20">
        <v>73</v>
      </c>
      <c r="N31" s="15">
        <v>280</v>
      </c>
      <c r="O31" s="15">
        <v>178</v>
      </c>
      <c r="P31" s="20">
        <v>20</v>
      </c>
      <c r="Q31" s="20">
        <v>18</v>
      </c>
      <c r="R31" s="15"/>
      <c r="S31" s="15"/>
      <c r="T31" s="20">
        <v>1446</v>
      </c>
      <c r="U31" s="20">
        <v>1381</v>
      </c>
      <c r="V31" s="20">
        <v>262</v>
      </c>
      <c r="W31" s="20">
        <v>188</v>
      </c>
      <c r="X31" s="20">
        <v>4</v>
      </c>
      <c r="Y31" s="20">
        <v>4</v>
      </c>
      <c r="Z31" s="15">
        <v>26</v>
      </c>
      <c r="AA31" s="15">
        <v>24</v>
      </c>
      <c r="AB31" s="20">
        <v>125</v>
      </c>
      <c r="AC31" s="20">
        <v>140</v>
      </c>
      <c r="AD31" s="20">
        <v>325</v>
      </c>
      <c r="AE31" s="20">
        <v>252</v>
      </c>
      <c r="AF31" s="20">
        <v>249</v>
      </c>
      <c r="AG31" s="20">
        <v>219</v>
      </c>
      <c r="AH31" s="15">
        <v>0</v>
      </c>
      <c r="AI31" s="15">
        <v>0</v>
      </c>
      <c r="AJ31" s="20">
        <v>865</v>
      </c>
      <c r="AK31" s="20">
        <v>905</v>
      </c>
      <c r="AL31" s="17">
        <f t="shared" si="5"/>
        <v>5304</v>
      </c>
      <c r="AM31" s="17">
        <f t="shared" si="5"/>
        <v>5007</v>
      </c>
    </row>
    <row r="32" spans="1:39" ht="18.75">
      <c r="A32" s="14">
        <f t="shared" si="1"/>
        <v>45501</v>
      </c>
      <c r="B32" s="20">
        <v>14</v>
      </c>
      <c r="C32" s="20">
        <v>9</v>
      </c>
      <c r="D32" s="20">
        <v>567</v>
      </c>
      <c r="E32" s="20">
        <v>506</v>
      </c>
      <c r="F32" s="20">
        <v>912</v>
      </c>
      <c r="G32" s="20">
        <v>848</v>
      </c>
      <c r="H32" s="15">
        <v>0</v>
      </c>
      <c r="I32" s="15">
        <v>0</v>
      </c>
      <c r="J32" s="20">
        <v>29</v>
      </c>
      <c r="K32" s="20">
        <v>19</v>
      </c>
      <c r="L32" s="20">
        <v>119</v>
      </c>
      <c r="M32" s="20">
        <v>96</v>
      </c>
      <c r="N32" s="15">
        <v>327</v>
      </c>
      <c r="O32" s="15">
        <v>212</v>
      </c>
      <c r="P32" s="20">
        <v>0</v>
      </c>
      <c r="Q32" s="20">
        <v>0</v>
      </c>
      <c r="R32" s="15"/>
      <c r="S32" s="15"/>
      <c r="T32" s="20">
        <v>1397</v>
      </c>
      <c r="U32" s="20">
        <v>1355</v>
      </c>
      <c r="V32" s="20">
        <v>313</v>
      </c>
      <c r="W32" s="20">
        <v>192</v>
      </c>
      <c r="X32" s="20">
        <v>7</v>
      </c>
      <c r="Y32" s="20">
        <v>2</v>
      </c>
      <c r="Z32" s="15">
        <v>38</v>
      </c>
      <c r="AA32" s="15">
        <v>26</v>
      </c>
      <c r="AB32" s="20">
        <v>142</v>
      </c>
      <c r="AC32" s="20">
        <v>160</v>
      </c>
      <c r="AD32" s="20">
        <v>354</v>
      </c>
      <c r="AE32" s="20">
        <v>258</v>
      </c>
      <c r="AF32" s="20">
        <v>280</v>
      </c>
      <c r="AG32" s="20">
        <v>277</v>
      </c>
      <c r="AH32" s="15">
        <v>0</v>
      </c>
      <c r="AI32" s="15">
        <v>0</v>
      </c>
      <c r="AJ32" s="20">
        <v>1152</v>
      </c>
      <c r="AK32" s="20">
        <v>1098</v>
      </c>
      <c r="AL32" s="17">
        <f t="shared" si="5"/>
        <v>5651</v>
      </c>
      <c r="AM32" s="17">
        <f t="shared" si="5"/>
        <v>5058</v>
      </c>
    </row>
    <row r="33" spans="1:39" ht="18.75">
      <c r="A33" s="14">
        <f t="shared" si="1"/>
        <v>45502</v>
      </c>
      <c r="B33" s="20">
        <v>14</v>
      </c>
      <c r="C33" s="20">
        <v>11</v>
      </c>
      <c r="D33" s="20">
        <v>602</v>
      </c>
      <c r="E33" s="20">
        <v>585</v>
      </c>
      <c r="F33" s="20">
        <v>1268</v>
      </c>
      <c r="G33" s="20">
        <v>1307</v>
      </c>
      <c r="H33" s="15">
        <v>0</v>
      </c>
      <c r="I33" s="15">
        <v>0</v>
      </c>
      <c r="J33" s="20">
        <v>41</v>
      </c>
      <c r="K33" s="20">
        <v>43</v>
      </c>
      <c r="L33" s="20">
        <v>96</v>
      </c>
      <c r="M33" s="20">
        <v>95</v>
      </c>
      <c r="N33" s="15"/>
      <c r="O33" s="15"/>
      <c r="P33" s="20">
        <v>0</v>
      </c>
      <c r="Q33" s="20">
        <v>0</v>
      </c>
      <c r="R33" s="15"/>
      <c r="S33" s="15"/>
      <c r="T33" s="20">
        <v>1364</v>
      </c>
      <c r="U33" s="20">
        <v>1351</v>
      </c>
      <c r="V33" s="20">
        <v>240</v>
      </c>
      <c r="W33" s="20">
        <v>165</v>
      </c>
      <c r="X33" s="20">
        <v>13</v>
      </c>
      <c r="Y33" s="20">
        <v>4</v>
      </c>
      <c r="Z33" s="15">
        <v>62</v>
      </c>
      <c r="AA33" s="15">
        <v>30</v>
      </c>
      <c r="AB33" s="20">
        <v>155</v>
      </c>
      <c r="AC33" s="20">
        <v>137</v>
      </c>
      <c r="AD33" s="20">
        <v>271</v>
      </c>
      <c r="AE33" s="20">
        <v>293</v>
      </c>
      <c r="AF33" s="20">
        <v>311</v>
      </c>
      <c r="AG33" s="20">
        <v>273</v>
      </c>
      <c r="AH33" s="15">
        <v>0</v>
      </c>
      <c r="AI33" s="15">
        <v>0</v>
      </c>
      <c r="AJ33" s="20">
        <v>1066</v>
      </c>
      <c r="AK33" s="20">
        <v>892</v>
      </c>
      <c r="AL33" s="17">
        <f t="shared" si="5"/>
        <v>5503</v>
      </c>
      <c r="AM33" s="17">
        <f t="shared" si="5"/>
        <v>5186</v>
      </c>
    </row>
    <row r="34" spans="1:39" ht="18.75">
      <c r="A34" s="14">
        <f t="shared" si="1"/>
        <v>45503</v>
      </c>
      <c r="B34" s="20"/>
      <c r="C34" s="20"/>
      <c r="D34" s="20">
        <v>557</v>
      </c>
      <c r="E34" s="20">
        <v>586</v>
      </c>
      <c r="F34" s="20">
        <v>732</v>
      </c>
      <c r="G34" s="20">
        <v>756</v>
      </c>
      <c r="H34" s="15">
        <v>0</v>
      </c>
      <c r="I34" s="15">
        <v>0</v>
      </c>
      <c r="J34" s="20">
        <v>51</v>
      </c>
      <c r="K34" s="20">
        <v>36</v>
      </c>
      <c r="L34" s="20">
        <v>137</v>
      </c>
      <c r="M34" s="20">
        <v>144</v>
      </c>
      <c r="N34" s="15"/>
      <c r="O34" s="15"/>
      <c r="P34" s="20">
        <v>0</v>
      </c>
      <c r="Q34" s="20">
        <v>0</v>
      </c>
      <c r="R34" s="15"/>
      <c r="S34" s="15"/>
      <c r="T34" s="20">
        <v>1167</v>
      </c>
      <c r="U34" s="20">
        <v>1154</v>
      </c>
      <c r="V34" s="20">
        <v>230</v>
      </c>
      <c r="W34" s="20">
        <v>161</v>
      </c>
      <c r="X34" s="20">
        <v>6</v>
      </c>
      <c r="Y34" s="20">
        <v>1</v>
      </c>
      <c r="Z34" s="15">
        <v>43</v>
      </c>
      <c r="AA34" s="15">
        <v>33</v>
      </c>
      <c r="AB34" s="20"/>
      <c r="AC34" s="20"/>
      <c r="AD34" s="20"/>
      <c r="AE34" s="20"/>
      <c r="AF34" s="20">
        <v>361</v>
      </c>
      <c r="AG34" s="20">
        <v>312</v>
      </c>
      <c r="AH34" s="15">
        <v>0</v>
      </c>
      <c r="AI34" s="15">
        <v>0</v>
      </c>
      <c r="AJ34" s="20">
        <v>738</v>
      </c>
      <c r="AK34" s="20">
        <v>892</v>
      </c>
      <c r="AL34" s="17">
        <f t="shared" si="5"/>
        <v>4022</v>
      </c>
      <c r="AM34" s="17">
        <f t="shared" si="5"/>
        <v>4075</v>
      </c>
    </row>
    <row r="35" spans="1:39" ht="18.75">
      <c r="A35" s="28">
        <f t="shared" si="1"/>
        <v>45504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/>
      <c r="O35" s="15"/>
      <c r="P35" s="20"/>
      <c r="Q35" s="20"/>
      <c r="R35" s="15"/>
      <c r="S35" s="15"/>
      <c r="T35" s="20"/>
      <c r="U35" s="20"/>
      <c r="V35" s="20"/>
      <c r="W35" s="20"/>
      <c r="X35" s="20"/>
      <c r="Y35" s="20"/>
      <c r="Z35" s="15"/>
      <c r="AA35" s="15"/>
      <c r="AB35" s="20"/>
      <c r="AC35" s="20"/>
      <c r="AD35" s="20"/>
      <c r="AE35" s="20"/>
      <c r="AF35" s="20"/>
      <c r="AG35" s="20"/>
      <c r="AH35" s="15"/>
      <c r="AI35" s="15"/>
      <c r="AJ35" s="20"/>
      <c r="AK35" s="20"/>
      <c r="AL35" s="17">
        <f t="shared" si="5"/>
        <v>0</v>
      </c>
      <c r="AM35" s="17">
        <f t="shared" si="5"/>
        <v>0</v>
      </c>
    </row>
    <row r="36" spans="1:39" ht="18.75">
      <c r="A36" s="23">
        <f>A34+1</f>
        <v>45504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5">
        <f t="shared" si="5"/>
        <v>0</v>
      </c>
      <c r="AM36" s="25">
        <f t="shared" si="5"/>
        <v>0</v>
      </c>
    </row>
    <row r="37" spans="1:39" ht="18.75">
      <c r="A37" s="26" t="s">
        <v>20</v>
      </c>
      <c r="B37" s="27">
        <f t="shared" ref="B37:AM37" si="6">SUM(B5:B36)</f>
        <v>510</v>
      </c>
      <c r="C37" s="27">
        <f t="shared" si="6"/>
        <v>470</v>
      </c>
      <c r="D37" s="27">
        <f t="shared" si="6"/>
        <v>18803</v>
      </c>
      <c r="E37" s="27">
        <f t="shared" si="6"/>
        <v>18104</v>
      </c>
      <c r="F37" s="27">
        <f t="shared" si="6"/>
        <v>33299</v>
      </c>
      <c r="G37" s="27">
        <f t="shared" si="6"/>
        <v>33259</v>
      </c>
      <c r="H37" s="27">
        <f t="shared" si="6"/>
        <v>0</v>
      </c>
      <c r="I37" s="27">
        <f t="shared" si="6"/>
        <v>0</v>
      </c>
      <c r="J37" s="27">
        <f t="shared" si="6"/>
        <v>1163</v>
      </c>
      <c r="K37" s="27">
        <f t="shared" si="6"/>
        <v>918</v>
      </c>
      <c r="L37" s="27">
        <f t="shared" si="6"/>
        <v>4324</v>
      </c>
      <c r="M37" s="27">
        <f t="shared" si="6"/>
        <v>3581</v>
      </c>
      <c r="N37" s="27">
        <f t="shared" si="6"/>
        <v>8757</v>
      </c>
      <c r="O37" s="27">
        <f t="shared" si="6"/>
        <v>7498</v>
      </c>
      <c r="P37" s="27">
        <f t="shared" si="6"/>
        <v>77</v>
      </c>
      <c r="Q37" s="27">
        <f t="shared" si="6"/>
        <v>64</v>
      </c>
      <c r="R37" s="27">
        <f t="shared" si="6"/>
        <v>8521</v>
      </c>
      <c r="S37" s="27">
        <f t="shared" si="6"/>
        <v>48984</v>
      </c>
      <c r="T37" s="27">
        <f t="shared" si="6"/>
        <v>43191</v>
      </c>
      <c r="U37" s="27">
        <f t="shared" si="6"/>
        <v>42127</v>
      </c>
      <c r="V37" s="27">
        <f t="shared" si="6"/>
        <v>7616</v>
      </c>
      <c r="W37" s="27">
        <f t="shared" si="6"/>
        <v>5567</v>
      </c>
      <c r="X37" s="27">
        <f t="shared" si="6"/>
        <v>360</v>
      </c>
      <c r="Y37" s="27">
        <f t="shared" si="6"/>
        <v>334</v>
      </c>
      <c r="Z37" s="27">
        <f t="shared" si="6"/>
        <v>1619</v>
      </c>
      <c r="AA37" s="27">
        <f t="shared" si="6"/>
        <v>1143</v>
      </c>
      <c r="AB37" s="27">
        <f t="shared" si="6"/>
        <v>4046</v>
      </c>
      <c r="AC37" s="27">
        <f t="shared" si="6"/>
        <v>4047</v>
      </c>
      <c r="AD37" s="27">
        <f t="shared" si="6"/>
        <v>11128</v>
      </c>
      <c r="AE37" s="27">
        <f t="shared" si="6"/>
        <v>9122</v>
      </c>
      <c r="AF37" s="27">
        <f t="shared" si="6"/>
        <v>9974</v>
      </c>
      <c r="AG37" s="27">
        <f t="shared" si="6"/>
        <v>9414</v>
      </c>
      <c r="AH37" s="27">
        <f t="shared" si="6"/>
        <v>32</v>
      </c>
      <c r="AI37" s="27">
        <f t="shared" si="6"/>
        <v>24</v>
      </c>
      <c r="AJ37" s="27">
        <f t="shared" si="6"/>
        <v>29937</v>
      </c>
      <c r="AK37" s="27">
        <f t="shared" si="6"/>
        <v>29927</v>
      </c>
      <c r="AL37" s="27">
        <f t="shared" si="6"/>
        <v>170202</v>
      </c>
      <c r="AM37" s="27">
        <f t="shared" si="6"/>
        <v>214583</v>
      </c>
    </row>
    <row r="38" spans="1:39" ht="18.75">
      <c r="A38" s="26" t="s">
        <v>23</v>
      </c>
      <c r="B38" s="27">
        <f t="shared" ref="B38:AM38" si="7">AVERAGEIF(B5:B36,"&gt;0")</f>
        <v>17.586206896551722</v>
      </c>
      <c r="C38" s="27">
        <f t="shared" si="7"/>
        <v>16.206896551724139</v>
      </c>
      <c r="D38" s="27">
        <f t="shared" si="7"/>
        <v>626.76666666666665</v>
      </c>
      <c r="E38" s="27">
        <f t="shared" si="7"/>
        <v>603.4666666666667</v>
      </c>
      <c r="F38" s="27">
        <f t="shared" si="7"/>
        <v>1109.9666666666667</v>
      </c>
      <c r="G38" s="27">
        <f t="shared" si="7"/>
        <v>1108.6333333333334</v>
      </c>
      <c r="H38" s="27" t="e">
        <f t="shared" si="7"/>
        <v>#DIV/0!</v>
      </c>
      <c r="I38" s="27" t="e">
        <f t="shared" si="7"/>
        <v>#DIV/0!</v>
      </c>
      <c r="J38" s="27">
        <f t="shared" si="7"/>
        <v>38.766666666666666</v>
      </c>
      <c r="K38" s="27">
        <f t="shared" si="7"/>
        <v>30.6</v>
      </c>
      <c r="L38" s="27">
        <f t="shared" si="7"/>
        <v>144.13333333333333</v>
      </c>
      <c r="M38" s="27">
        <f t="shared" si="7"/>
        <v>119.36666666666666</v>
      </c>
      <c r="N38" s="27">
        <f t="shared" si="7"/>
        <v>312.75</v>
      </c>
      <c r="O38" s="27">
        <f t="shared" si="7"/>
        <v>267.78571428571428</v>
      </c>
      <c r="P38" s="27">
        <f t="shared" si="7"/>
        <v>9.625</v>
      </c>
      <c r="Q38" s="27">
        <f t="shared" si="7"/>
        <v>8</v>
      </c>
      <c r="R38" s="27">
        <f t="shared" si="7"/>
        <v>608.64285714285711</v>
      </c>
      <c r="S38" s="27">
        <f t="shared" si="7"/>
        <v>3498.8571428571427</v>
      </c>
      <c r="T38" s="27">
        <f t="shared" si="7"/>
        <v>1439.7</v>
      </c>
      <c r="U38" s="27">
        <f t="shared" si="7"/>
        <v>1404.2333333333333</v>
      </c>
      <c r="V38" s="27">
        <f t="shared" si="7"/>
        <v>253.86666666666667</v>
      </c>
      <c r="W38" s="27">
        <f t="shared" si="7"/>
        <v>185.56666666666666</v>
      </c>
      <c r="X38" s="27">
        <f t="shared" si="7"/>
        <v>13.846153846153847</v>
      </c>
      <c r="Y38" s="27">
        <f t="shared" si="7"/>
        <v>15.181818181818182</v>
      </c>
      <c r="Z38" s="27">
        <f t="shared" si="7"/>
        <v>53.966666666666669</v>
      </c>
      <c r="AA38" s="27">
        <f t="shared" si="7"/>
        <v>38.1</v>
      </c>
      <c r="AB38" s="27">
        <f t="shared" si="7"/>
        <v>139.51724137931035</v>
      </c>
      <c r="AC38" s="27">
        <f t="shared" si="7"/>
        <v>139.55172413793105</v>
      </c>
      <c r="AD38" s="27">
        <f t="shared" si="7"/>
        <v>383.72413793103448</v>
      </c>
      <c r="AE38" s="27">
        <f t="shared" si="7"/>
        <v>314.55172413793105</v>
      </c>
      <c r="AF38" s="27">
        <f t="shared" si="7"/>
        <v>332.46666666666664</v>
      </c>
      <c r="AG38" s="27">
        <f t="shared" si="7"/>
        <v>313.8</v>
      </c>
      <c r="AH38" s="27">
        <f t="shared" si="7"/>
        <v>16</v>
      </c>
      <c r="AI38" s="27">
        <f t="shared" si="7"/>
        <v>12</v>
      </c>
      <c r="AJ38" s="27">
        <f t="shared" si="7"/>
        <v>997.9</v>
      </c>
      <c r="AK38" s="27">
        <f t="shared" si="7"/>
        <v>997.56666666666672</v>
      </c>
      <c r="AL38" s="27">
        <f t="shared" si="7"/>
        <v>5673.4</v>
      </c>
      <c r="AM38" s="27">
        <f t="shared" si="7"/>
        <v>7152.7666666666664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2024-08-21T03:41:00Z</dcterms:created>
  <dcterms:modified xsi:type="dcterms:W3CDTF">2024-08-21T03:41:52Z</dcterms:modified>
</cp:coreProperties>
</file>