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320" tabRatio="741" activeTab="0"/>
  </bookViews>
  <sheets>
    <sheet name="rerata bulanan 5 tahu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<sst xmlns="http://schemas.openxmlformats.org/spreadsheetml/2006/main" count="30" uniqueCount="30">
  <si>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Jan</t>
  </si>
  <si>
    <t>Mar</t>
  </si>
  <si>
    <t>Apr</t>
  </si>
  <si>
    <t>Jun</t>
  </si>
  <si>
    <t>Jul</t>
  </si>
  <si>
    <t>Sep</t>
  </si>
  <si>
    <t>Mei</t>
  </si>
  <si>
    <t>Ags</t>
  </si>
  <si>
    <t>Okt</t>
  </si>
  <si>
    <t>Nop</t>
  </si>
  <si>
    <t>Des</t>
  </si>
  <si>
    <t>Tahun</t>
  </si>
  <si>
    <t>Peb</t>
  </si>
  <si>
    <t>Max</t>
  </si>
  <si>
    <t>Rerata</t>
  </si>
  <si>
    <t>Min</t>
  </si>
  <si>
    <t>Nama Stasiun</t>
  </si>
  <si>
    <t>Lintang Selatan</t>
  </si>
  <si>
    <t>Bujur Timur</t>
  </si>
  <si>
    <t>Sungai</t>
  </si>
  <si>
    <t>km2</t>
  </si>
  <si>
    <t>Ket.</t>
  </si>
  <si>
    <t>DAS</t>
  </si>
  <si>
    <r>
      <t>Debit Sungai Rerata Bulanan (m</t>
    </r>
    <r>
      <rPr>
        <b/>
        <u val="single"/>
        <vertAlign val="superscript"/>
        <sz val="14"/>
        <rFont val="Times New Roman"/>
        <family val="1"/>
      </rPr>
      <t>3</t>
    </r>
    <r>
      <rPr>
        <b/>
        <u val="single"/>
        <sz val="14"/>
        <rFont val="Times New Roman"/>
        <family val="1"/>
      </rPr>
      <t>/det)</t>
    </r>
  </si>
  <si>
    <t>No Stasiun</t>
  </si>
  <si>
    <t>Kd.Mojo</t>
  </si>
  <si>
    <t>Logung</t>
  </si>
  <si>
    <r>
      <t>06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53'19" </t>
    </r>
  </si>
  <si>
    <r>
      <t>110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55'19" </t>
    </r>
  </si>
  <si>
    <t>02-052-02-01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</si>
</sst>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[$-421]dd\ mmmm\ yyyy"/>
    <numFmt numFmtId="181" formatCode="0.0000"/>
    <numFmt numFmtId="182" formatCode="0.00000"/>
  </numFmts>
  <fonts count="40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" fontId="5" fillId="0" borderId="19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5" fillId="0" borderId="21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2" max="5" width="7.7109375" style="0" customWidth="1"/>
    <col min="6" max="6" width="8.8515625" style="0" customWidth="1"/>
    <col min="7" max="9" width="7.7109375" style="0" customWidth="1"/>
    <col min="10" max="13" width="8.7109375" style="0" customWidth="1"/>
    <col min="14" max="14" width="8.421875" style="0" customWidth="1"/>
    <col min="15" max="15" width="8.00390625" style="0" customWidth="1"/>
  </cols>
  <sheetData>
    <row r="2" spans="2:15" ht="21.75">
      <c r="B2" s="40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6" ht="15.75"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4"/>
    </row>
    <row r="4" spans="2:16" ht="18.75">
      <c r="B4" s="5" t="s">
        <v>16</v>
      </c>
      <c r="C4" s="6"/>
      <c r="D4" s="41" t="s">
        <v>25</v>
      </c>
      <c r="E4" s="42"/>
      <c r="F4" s="5" t="s">
        <v>19</v>
      </c>
      <c r="G4" s="7" t="s">
        <v>26</v>
      </c>
      <c r="H4" s="8"/>
      <c r="I4" s="9"/>
      <c r="J4" s="10"/>
      <c r="K4" s="10"/>
      <c r="L4" s="5" t="s">
        <v>17</v>
      </c>
      <c r="M4" s="6"/>
      <c r="N4" s="7" t="s">
        <v>27</v>
      </c>
      <c r="O4" s="8"/>
      <c r="P4" s="4"/>
    </row>
    <row r="5" spans="2:16" ht="18.75">
      <c r="B5" s="11" t="s">
        <v>24</v>
      </c>
      <c r="C5" s="12"/>
      <c r="D5" s="43" t="s">
        <v>29</v>
      </c>
      <c r="E5" s="44"/>
      <c r="F5" s="14" t="s">
        <v>22</v>
      </c>
      <c r="G5" s="37">
        <v>46.3</v>
      </c>
      <c r="H5" s="15" t="s">
        <v>20</v>
      </c>
      <c r="I5" s="9"/>
      <c r="J5" s="10"/>
      <c r="K5" s="10"/>
      <c r="L5" s="11" t="s">
        <v>18</v>
      </c>
      <c r="M5" s="12"/>
      <c r="N5" s="13" t="s">
        <v>28</v>
      </c>
      <c r="O5" s="15"/>
      <c r="P5" s="4"/>
    </row>
    <row r="6" spans="2:16" ht="15.75">
      <c r="B6" s="2"/>
      <c r="C6" s="2"/>
      <c r="D6" s="2"/>
      <c r="E6" s="2"/>
      <c r="F6" s="2"/>
      <c r="G6" s="36"/>
      <c r="H6" s="2"/>
      <c r="I6" s="2"/>
      <c r="J6" s="2"/>
      <c r="K6" s="2"/>
      <c r="L6" s="2"/>
      <c r="M6" s="2"/>
      <c r="N6" s="2"/>
      <c r="O6" s="2"/>
      <c r="P6" s="10"/>
    </row>
    <row r="7" spans="2:16" ht="15.75">
      <c r="B7" s="25" t="s">
        <v>11</v>
      </c>
      <c r="C7" s="32" t="s">
        <v>0</v>
      </c>
      <c r="D7" s="32" t="s">
        <v>12</v>
      </c>
      <c r="E7" s="32" t="s">
        <v>1</v>
      </c>
      <c r="F7" s="32" t="s">
        <v>2</v>
      </c>
      <c r="G7" s="32" t="s">
        <v>6</v>
      </c>
      <c r="H7" s="32" t="s">
        <v>3</v>
      </c>
      <c r="I7" s="32" t="s">
        <v>4</v>
      </c>
      <c r="J7" s="32" t="s">
        <v>7</v>
      </c>
      <c r="K7" s="32" t="s">
        <v>5</v>
      </c>
      <c r="L7" s="32" t="s">
        <v>8</v>
      </c>
      <c r="M7" s="32" t="s">
        <v>9</v>
      </c>
      <c r="N7" s="32" t="s">
        <v>10</v>
      </c>
      <c r="O7" s="33" t="s">
        <v>21</v>
      </c>
      <c r="P7" s="10"/>
    </row>
    <row r="8" spans="2:16" ht="15.75">
      <c r="B8" s="2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10"/>
    </row>
    <row r="9" spans="2:16" ht="15.75">
      <c r="B9" s="2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0"/>
    </row>
    <row r="10" spans="2:16" ht="15.75">
      <c r="B10" s="38">
        <v>2010</v>
      </c>
      <c r="C10" s="45">
        <v>9.09237117390302</v>
      </c>
      <c r="D10" s="45">
        <v>13.330438400464775</v>
      </c>
      <c r="E10" s="45">
        <v>11.60411976633308</v>
      </c>
      <c r="F10" s="45">
        <v>1.5090903087890468</v>
      </c>
      <c r="G10" s="45">
        <v>1</v>
      </c>
      <c r="H10" s="45">
        <v>0.5</v>
      </c>
      <c r="I10" s="45">
        <v>0.5</v>
      </c>
      <c r="J10" s="45">
        <v>0.5</v>
      </c>
      <c r="K10" s="45">
        <v>1</v>
      </c>
      <c r="L10" s="45">
        <v>1.8465747497286902</v>
      </c>
      <c r="M10" s="45">
        <v>11.185347302285313</v>
      </c>
      <c r="N10" s="45">
        <v>12.743200015270974</v>
      </c>
      <c r="O10" s="39"/>
      <c r="P10" s="10"/>
    </row>
    <row r="11" spans="2:16" ht="15.75">
      <c r="B11" s="27">
        <v>2011</v>
      </c>
      <c r="C11" s="46">
        <v>11</v>
      </c>
      <c r="D11" s="46">
        <v>15</v>
      </c>
      <c r="E11" s="46">
        <v>13</v>
      </c>
      <c r="F11" s="46">
        <v>14</v>
      </c>
      <c r="G11" s="46">
        <v>13.87699456011078</v>
      </c>
      <c r="H11" s="46">
        <v>10.127665836227948</v>
      </c>
      <c r="I11" s="46">
        <v>3.1077645791938315</v>
      </c>
      <c r="J11" s="46">
        <v>0.5</v>
      </c>
      <c r="K11" s="46">
        <v>0.5</v>
      </c>
      <c r="L11" s="46">
        <v>0.4</v>
      </c>
      <c r="M11" s="46">
        <v>8.382624995807848</v>
      </c>
      <c r="N11" s="46">
        <v>13.044080043310554</v>
      </c>
      <c r="O11" s="19"/>
      <c r="P11" s="10"/>
    </row>
    <row r="12" spans="2:16" ht="15.75">
      <c r="B12" s="27">
        <v>2012</v>
      </c>
      <c r="C12" s="46">
        <v>9.420905144579796</v>
      </c>
      <c r="D12" s="46">
        <v>1.9003782570706684</v>
      </c>
      <c r="E12" s="46">
        <v>0.6985267195133885</v>
      </c>
      <c r="F12" s="46">
        <v>0.5</v>
      </c>
      <c r="G12" s="46">
        <v>5</v>
      </c>
      <c r="H12" s="46">
        <v>4</v>
      </c>
      <c r="I12" s="46">
        <v>3</v>
      </c>
      <c r="J12" s="46">
        <v>2</v>
      </c>
      <c r="K12" s="46">
        <v>1</v>
      </c>
      <c r="L12" s="46">
        <v>1.5</v>
      </c>
      <c r="M12" s="46">
        <v>2.6255718044468117</v>
      </c>
      <c r="N12" s="46">
        <v>7.571806635343768</v>
      </c>
      <c r="O12" s="19"/>
      <c r="P12" s="10"/>
    </row>
    <row r="13" spans="2:16" ht="15.75">
      <c r="B13" s="27">
        <v>2013</v>
      </c>
      <c r="C13" s="46">
        <v>4</v>
      </c>
      <c r="D13" s="46">
        <v>1</v>
      </c>
      <c r="E13" s="46">
        <v>0.6</v>
      </c>
      <c r="F13" s="46">
        <v>2.7</v>
      </c>
      <c r="G13" s="46">
        <v>6.8</v>
      </c>
      <c r="H13" s="46">
        <v>1.3</v>
      </c>
      <c r="I13" s="46">
        <v>0.5</v>
      </c>
      <c r="J13" s="46">
        <v>8.5</v>
      </c>
      <c r="K13" s="46">
        <v>10.7</v>
      </c>
      <c r="L13" s="46">
        <v>7.4</v>
      </c>
      <c r="M13" s="46">
        <v>5.7</v>
      </c>
      <c r="N13" s="46">
        <v>11</v>
      </c>
      <c r="O13" s="19"/>
      <c r="P13" s="10"/>
    </row>
    <row r="14" spans="2:16" ht="15.75">
      <c r="B14" s="27">
        <v>2014</v>
      </c>
      <c r="C14" s="46">
        <v>12</v>
      </c>
      <c r="D14" s="46">
        <v>6.822367707934643</v>
      </c>
      <c r="E14" s="46">
        <v>6.028719969726665</v>
      </c>
      <c r="F14" s="46">
        <v>5.1558078070998725</v>
      </c>
      <c r="G14" s="46">
        <v>5.0791110375389</v>
      </c>
      <c r="H14" s="46">
        <v>3</v>
      </c>
      <c r="I14" s="46">
        <v>5.011969191798267</v>
      </c>
      <c r="J14" s="46">
        <v>5.929645828640578</v>
      </c>
      <c r="K14" s="46">
        <v>4.822185131872178</v>
      </c>
      <c r="L14" s="46">
        <v>5.63433201271862</v>
      </c>
      <c r="M14" s="46">
        <v>5.99328732500947</v>
      </c>
      <c r="N14" s="46">
        <v>5.155999065474245</v>
      </c>
      <c r="O14" s="19"/>
      <c r="P14" s="10"/>
    </row>
    <row r="15" spans="2:16" ht="15.75">
      <c r="B15" s="27">
        <v>2015</v>
      </c>
      <c r="C15" s="46">
        <v>6.078139639129884</v>
      </c>
      <c r="D15" s="46">
        <v>4.841356660622796</v>
      </c>
      <c r="E15" s="46">
        <v>3.701539636276946</v>
      </c>
      <c r="F15" s="46">
        <v>5.043263906388887</v>
      </c>
      <c r="G15" s="46">
        <v>5.023643237688939</v>
      </c>
      <c r="H15" s="46">
        <v>6.549876793860127</v>
      </c>
      <c r="I15" s="46">
        <v>7.58264433748854</v>
      </c>
      <c r="J15" s="46">
        <v>7.58264433748854</v>
      </c>
      <c r="K15" s="46">
        <v>6.373650959800632</v>
      </c>
      <c r="L15" s="46">
        <v>5.547300594934335</v>
      </c>
      <c r="M15" s="46">
        <v>5.297683192214888</v>
      </c>
      <c r="N15" s="46">
        <v>7.574989727578879</v>
      </c>
      <c r="O15" s="19"/>
      <c r="P15" s="10"/>
    </row>
    <row r="16" spans="2:16" ht="15.75">
      <c r="B16" s="2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0"/>
    </row>
    <row r="17" spans="2:16" ht="15.75">
      <c r="B17" s="29" t="s">
        <v>13</v>
      </c>
      <c r="C17" s="22">
        <f>MAX(C10:C15)</f>
        <v>12</v>
      </c>
      <c r="D17" s="22">
        <f aca="true" t="shared" si="0" ref="D17:N17">MAX(D10:D15)</f>
        <v>15</v>
      </c>
      <c r="E17" s="22">
        <f t="shared" si="0"/>
        <v>13</v>
      </c>
      <c r="F17" s="22">
        <f t="shared" si="0"/>
        <v>14</v>
      </c>
      <c r="G17" s="22">
        <f t="shared" si="0"/>
        <v>13.87699456011078</v>
      </c>
      <c r="H17" s="22">
        <f t="shared" si="0"/>
        <v>10.127665836227948</v>
      </c>
      <c r="I17" s="22">
        <f t="shared" si="0"/>
        <v>7.58264433748854</v>
      </c>
      <c r="J17" s="22">
        <f t="shared" si="0"/>
        <v>8.5</v>
      </c>
      <c r="K17" s="22">
        <f t="shared" si="0"/>
        <v>10.7</v>
      </c>
      <c r="L17" s="22">
        <f t="shared" si="0"/>
        <v>7.4</v>
      </c>
      <c r="M17" s="22">
        <f t="shared" si="0"/>
        <v>11.185347302285313</v>
      </c>
      <c r="N17" s="22">
        <f t="shared" si="0"/>
        <v>13.044080043310554</v>
      </c>
      <c r="O17" s="19"/>
      <c r="P17" s="10"/>
    </row>
    <row r="18" spans="2:16" ht="15.75">
      <c r="B18" s="30" t="s">
        <v>14</v>
      </c>
      <c r="C18" s="18">
        <f>AVERAGE(C10:C15)</f>
        <v>8.598569326268784</v>
      </c>
      <c r="D18" s="18">
        <f aca="true" t="shared" si="1" ref="D18:N18">AVERAGE(D10:D15)</f>
        <v>7.14909017101548</v>
      </c>
      <c r="E18" s="18">
        <f t="shared" si="1"/>
        <v>5.938817681975014</v>
      </c>
      <c r="F18" s="18">
        <f t="shared" si="1"/>
        <v>4.8180270037129675</v>
      </c>
      <c r="G18" s="18">
        <f t="shared" si="1"/>
        <v>6.1299581392231035</v>
      </c>
      <c r="H18" s="18">
        <f t="shared" si="1"/>
        <v>4.246257105014679</v>
      </c>
      <c r="I18" s="18">
        <f t="shared" si="1"/>
        <v>3.2837296847467727</v>
      </c>
      <c r="J18" s="18">
        <f t="shared" si="1"/>
        <v>4.168715027688187</v>
      </c>
      <c r="K18" s="18">
        <f t="shared" si="1"/>
        <v>4.0659726819454685</v>
      </c>
      <c r="L18" s="18">
        <f t="shared" si="1"/>
        <v>3.7213678928969407</v>
      </c>
      <c r="M18" s="18">
        <f t="shared" si="1"/>
        <v>6.530752436627388</v>
      </c>
      <c r="N18" s="18">
        <f t="shared" si="1"/>
        <v>9.515012581163072</v>
      </c>
      <c r="O18" s="19"/>
      <c r="P18" s="10"/>
    </row>
    <row r="19" spans="2:16" ht="15.75">
      <c r="B19" s="31" t="s">
        <v>15</v>
      </c>
      <c r="C19" s="20">
        <f>MIN(C10:C15)</f>
        <v>4</v>
      </c>
      <c r="D19" s="20">
        <f aca="true" t="shared" si="2" ref="D19:N19">MIN(D10:D15)</f>
        <v>1</v>
      </c>
      <c r="E19" s="20">
        <f t="shared" si="2"/>
        <v>0.6</v>
      </c>
      <c r="F19" s="20">
        <f t="shared" si="2"/>
        <v>0.5</v>
      </c>
      <c r="G19" s="20">
        <f t="shared" si="2"/>
        <v>1</v>
      </c>
      <c r="H19" s="20">
        <f t="shared" si="2"/>
        <v>0.5</v>
      </c>
      <c r="I19" s="20">
        <f t="shared" si="2"/>
        <v>0.5</v>
      </c>
      <c r="J19" s="20">
        <f t="shared" si="2"/>
        <v>0.5</v>
      </c>
      <c r="K19" s="20">
        <f t="shared" si="2"/>
        <v>0.5</v>
      </c>
      <c r="L19" s="20">
        <f t="shared" si="2"/>
        <v>0.4</v>
      </c>
      <c r="M19" s="20">
        <f t="shared" si="2"/>
        <v>2.6255718044468117</v>
      </c>
      <c r="N19" s="20">
        <f t="shared" si="2"/>
        <v>5.155999065474245</v>
      </c>
      <c r="O19" s="21"/>
      <c r="P19" s="10"/>
    </row>
    <row r="20" spans="2:16" ht="15.75">
      <c r="B20" s="10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4"/>
      <c r="P20" s="10"/>
    </row>
    <row r="21" spans="2:16" ht="15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10"/>
    </row>
    <row r="22" spans="2:16" ht="15.75">
      <c r="B22" s="1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"/>
      <c r="P22" s="10"/>
    </row>
    <row r="23" spans="2:16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"/>
      <c r="P23" s="10"/>
    </row>
    <row r="24" spans="2:16" ht="15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"/>
      <c r="P24" s="10"/>
    </row>
    <row r="25" spans="2:16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"/>
      <c r="P25" s="10"/>
    </row>
    <row r="26" ht="12.75">
      <c r="O26" s="1"/>
    </row>
    <row r="27" ht="12.75">
      <c r="O27" s="1"/>
    </row>
    <row r="28" ht="12.75">
      <c r="O28" s="1"/>
    </row>
    <row r="29" ht="12.75">
      <c r="O29" s="1"/>
    </row>
    <row r="30" ht="12.75">
      <c r="O30" s="1"/>
    </row>
    <row r="31" ht="12.75">
      <c r="O31" s="1"/>
    </row>
    <row r="32" ht="12.75">
      <c r="O32" s="1"/>
    </row>
    <row r="33" ht="12.75">
      <c r="O33" s="1"/>
    </row>
    <row r="34" ht="12.75">
      <c r="O34" s="1"/>
    </row>
    <row r="35" ht="12.75">
      <c r="O35" s="1"/>
    </row>
    <row r="36" ht="12.75">
      <c r="O36" s="1"/>
    </row>
    <row r="37" ht="12.75">
      <c r="O37" s="1"/>
    </row>
    <row r="38" ht="12.75">
      <c r="O38" s="1"/>
    </row>
    <row r="39" ht="12.75">
      <c r="O39" s="1"/>
    </row>
    <row r="40" ht="12.75">
      <c r="O40" s="1"/>
    </row>
    <row r="41" ht="12.75">
      <c r="O41" s="1"/>
    </row>
    <row r="42" ht="12.75">
      <c r="O42" s="1"/>
    </row>
    <row r="43" ht="12.75">
      <c r="O43" s="1"/>
    </row>
    <row r="44" ht="12.75">
      <c r="O44" s="1"/>
    </row>
    <row r="45" ht="12.75">
      <c r="O45" s="1"/>
    </row>
  </sheetData>
  <sheetProtection/>
  <mergeCells count="3">
    <mergeCell ref="B2:O2"/>
    <mergeCell ref="D4:E4"/>
    <mergeCell ref="D5:E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</dc:creator>
  <cp:keywords/>
  <dc:description/>
  <cp:lastModifiedBy>dell</cp:lastModifiedBy>
  <cp:lastPrinted>2017-01-10T07:09:37Z</cp:lastPrinted>
  <dcterms:created xsi:type="dcterms:W3CDTF">2000-05-09T06:19:20Z</dcterms:created>
  <dcterms:modified xsi:type="dcterms:W3CDTF">2017-07-08T08:03:56Z</dcterms:modified>
  <cp:category/>
  <cp:version/>
  <cp:contentType/>
  <cp:contentStatus/>
</cp:coreProperties>
</file>