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UTU GIZI 2019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H38" i="1"/>
  <c r="D48" i="1" s="1"/>
  <c r="G38" i="1"/>
  <c r="F38" i="1"/>
  <c r="E38" i="1"/>
  <c r="D38" i="1"/>
  <c r="C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38" i="1" s="1"/>
  <c r="D47" i="1" s="1"/>
  <c r="D49" i="1" l="1"/>
</calcChain>
</file>

<file path=xl/sharedStrings.xml><?xml version="1.0" encoding="utf-8"?>
<sst xmlns="http://schemas.openxmlformats.org/spreadsheetml/2006/main" count="29" uniqueCount="25">
  <si>
    <t>KETEPATAN WAKTU PEMBERIAN MAKAN PASIEN RAWAT INAP</t>
  </si>
  <si>
    <t>BULAN JUNI 2019</t>
  </si>
  <si>
    <t>TGL</t>
  </si>
  <si>
    <t>KELAS</t>
  </si>
  <si>
    <t>JUMLAH PASIEN</t>
  </si>
  <si>
    <t>TEPAT</t>
  </si>
  <si>
    <t>TIDAK TEPAT</t>
  </si>
  <si>
    <t>Utama</t>
  </si>
  <si>
    <t>VIP A</t>
  </si>
  <si>
    <t>I</t>
  </si>
  <si>
    <t>II</t>
  </si>
  <si>
    <t>III</t>
  </si>
  <si>
    <t>JML</t>
  </si>
  <si>
    <t xml:space="preserve">PROSENTASE KETEPATAN WAKTU MAKAN </t>
  </si>
  <si>
    <t>JUMLAH PASIEN TEPAT WAKTU MAKAN</t>
  </si>
  <si>
    <t xml:space="preserve"> X 100 %</t>
  </si>
  <si>
    <t>=</t>
  </si>
  <si>
    <t>X 100 %</t>
  </si>
  <si>
    <t>Surakarta, 30 Juni 2019</t>
  </si>
  <si>
    <t>Kepala Instalasi Gizi</t>
  </si>
  <si>
    <t>Koord. Penelitian dan Pengembangan Gizi</t>
  </si>
  <si>
    <t>Kade Fini Irawati, S.Gz</t>
  </si>
  <si>
    <t>Achmad Zaenuri, AMG</t>
  </si>
  <si>
    <t>NIP 19670918 199103 009</t>
  </si>
  <si>
    <t>NIP 19711024 199303 1 003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</si>
</sst>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name val="Times New Roman"/>
      <family val="1"/>
    </font>
    <font>
      <sz val="10"/>
      <name val="Times New Roman"/>
    </font>
    <font>
      <sz val="10"/>
      <name val="Times New Roman"/>
      <family val="1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9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indent="2"/>
    </xf>
    <xf numFmtId="1" fontId="6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/>
    <xf numFmtId="9" fontId="4" fillId="0" borderId="0" xfId="0" applyNumberFormat="1" applyFont="1"/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/>
  </cellXfs>
  <cellStyles count="2">
    <cellStyle name="Normal" xfId="0" builtinId="0"/>
    <cellStyle name="Normal_jam maka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38" workbookViewId="0">
      <selection activeCell="N59" sqref="N59"/>
    </sheetView>
  </sheetViews>
  <sheetFormatPr defaultRowHeight="15" x14ac:dyDescent="0.25"/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.7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x14ac:dyDescent="0.25">
      <c r="B5" s="3" t="s">
        <v>2</v>
      </c>
      <c r="C5" s="4" t="s">
        <v>3</v>
      </c>
      <c r="D5" s="4"/>
      <c r="E5" s="4"/>
      <c r="F5" s="4"/>
      <c r="G5" s="4"/>
      <c r="H5" s="5" t="s">
        <v>4</v>
      </c>
      <c r="I5" s="3" t="s">
        <v>5</v>
      </c>
      <c r="J5" s="5" t="s">
        <v>6</v>
      </c>
    </row>
    <row r="6" spans="1:11" x14ac:dyDescent="0.25">
      <c r="B6" s="3"/>
      <c r="C6" s="6" t="s">
        <v>7</v>
      </c>
      <c r="D6" s="6" t="s">
        <v>8</v>
      </c>
      <c r="E6" s="7" t="s">
        <v>9</v>
      </c>
      <c r="F6" s="8" t="s">
        <v>10</v>
      </c>
      <c r="G6" s="8" t="s">
        <v>11</v>
      </c>
      <c r="H6" s="5"/>
      <c r="I6" s="3"/>
      <c r="J6" s="5"/>
    </row>
    <row r="7" spans="1:11" x14ac:dyDescent="0.25">
      <c r="B7" s="9">
        <v>1</v>
      </c>
      <c r="C7" s="10">
        <v>0</v>
      </c>
      <c r="D7" s="10">
        <v>0</v>
      </c>
      <c r="E7" s="10">
        <v>6</v>
      </c>
      <c r="F7" s="10">
        <v>9</v>
      </c>
      <c r="G7" s="10">
        <v>157</v>
      </c>
      <c r="H7" s="10">
        <v>172</v>
      </c>
      <c r="I7" s="11">
        <f>H7-J7</f>
        <v>172</v>
      </c>
      <c r="J7" s="11">
        <v>0</v>
      </c>
    </row>
    <row r="8" spans="1:11" x14ac:dyDescent="0.25">
      <c r="B8" s="9">
        <v>2</v>
      </c>
      <c r="C8" s="10">
        <v>0</v>
      </c>
      <c r="D8" s="10">
        <v>0</v>
      </c>
      <c r="E8" s="10">
        <v>7</v>
      </c>
      <c r="F8" s="10">
        <v>10</v>
      </c>
      <c r="G8" s="10">
        <v>155</v>
      </c>
      <c r="H8" s="10">
        <v>172</v>
      </c>
      <c r="I8" s="11">
        <f t="shared" ref="I8:I36" si="0">H8-J8</f>
        <v>172</v>
      </c>
      <c r="J8" s="11">
        <v>0</v>
      </c>
    </row>
    <row r="9" spans="1:11" x14ac:dyDescent="0.25">
      <c r="B9" s="9">
        <v>3</v>
      </c>
      <c r="C9" s="10">
        <v>0</v>
      </c>
      <c r="D9" s="10">
        <v>0</v>
      </c>
      <c r="E9" s="10">
        <v>8</v>
      </c>
      <c r="F9" s="10">
        <v>10</v>
      </c>
      <c r="G9" s="10">
        <v>154</v>
      </c>
      <c r="H9" s="10">
        <v>172</v>
      </c>
      <c r="I9" s="11">
        <f t="shared" si="0"/>
        <v>172</v>
      </c>
      <c r="J9" s="11">
        <v>0</v>
      </c>
    </row>
    <row r="10" spans="1:11" x14ac:dyDescent="0.25">
      <c r="B10" s="9">
        <v>4</v>
      </c>
      <c r="C10" s="10">
        <v>0</v>
      </c>
      <c r="D10" s="10">
        <v>0</v>
      </c>
      <c r="E10" s="10">
        <v>7</v>
      </c>
      <c r="F10" s="10">
        <v>10</v>
      </c>
      <c r="G10" s="10">
        <v>155</v>
      </c>
      <c r="H10" s="10">
        <v>172</v>
      </c>
      <c r="I10" s="11">
        <f t="shared" si="0"/>
        <v>172</v>
      </c>
      <c r="J10" s="11">
        <v>0</v>
      </c>
    </row>
    <row r="11" spans="1:11" x14ac:dyDescent="0.25">
      <c r="B11" s="9">
        <v>5</v>
      </c>
      <c r="C11" s="10">
        <v>1</v>
      </c>
      <c r="D11" s="10">
        <v>0</v>
      </c>
      <c r="E11" s="10">
        <v>6</v>
      </c>
      <c r="F11" s="10">
        <v>11</v>
      </c>
      <c r="G11" s="10">
        <v>150</v>
      </c>
      <c r="H11" s="10">
        <v>168</v>
      </c>
      <c r="I11" s="11">
        <f t="shared" si="0"/>
        <v>168</v>
      </c>
      <c r="J11" s="11">
        <v>0</v>
      </c>
    </row>
    <row r="12" spans="1:11" x14ac:dyDescent="0.25">
      <c r="B12" s="9">
        <v>6</v>
      </c>
      <c r="C12" s="10">
        <v>1</v>
      </c>
      <c r="D12" s="10">
        <v>0</v>
      </c>
      <c r="E12" s="10">
        <v>6</v>
      </c>
      <c r="F12" s="10">
        <v>11</v>
      </c>
      <c r="G12" s="10">
        <v>155</v>
      </c>
      <c r="H12" s="10">
        <v>173</v>
      </c>
      <c r="I12" s="11">
        <f t="shared" si="0"/>
        <v>173</v>
      </c>
      <c r="J12" s="11">
        <v>0</v>
      </c>
    </row>
    <row r="13" spans="1:11" x14ac:dyDescent="0.25">
      <c r="B13" s="9">
        <v>7</v>
      </c>
      <c r="C13" s="10">
        <v>1</v>
      </c>
      <c r="D13" s="10">
        <v>0</v>
      </c>
      <c r="E13" s="10">
        <v>7</v>
      </c>
      <c r="F13" s="10">
        <v>11</v>
      </c>
      <c r="G13" s="10">
        <v>161</v>
      </c>
      <c r="H13" s="10">
        <v>180</v>
      </c>
      <c r="I13" s="11">
        <f t="shared" si="0"/>
        <v>180</v>
      </c>
      <c r="J13" s="11">
        <v>0</v>
      </c>
    </row>
    <row r="14" spans="1:11" x14ac:dyDescent="0.25">
      <c r="B14" s="9">
        <v>8</v>
      </c>
      <c r="C14" s="10">
        <v>1</v>
      </c>
      <c r="D14" s="10">
        <v>0</v>
      </c>
      <c r="E14" s="10">
        <v>8</v>
      </c>
      <c r="F14" s="10">
        <v>10</v>
      </c>
      <c r="G14" s="10">
        <v>164</v>
      </c>
      <c r="H14" s="10">
        <v>183</v>
      </c>
      <c r="I14" s="11">
        <f t="shared" si="0"/>
        <v>183</v>
      </c>
      <c r="J14" s="11">
        <v>0</v>
      </c>
    </row>
    <row r="15" spans="1:11" x14ac:dyDescent="0.25">
      <c r="B15" s="9">
        <v>9</v>
      </c>
      <c r="C15" s="10">
        <v>1</v>
      </c>
      <c r="D15" s="10">
        <v>0</v>
      </c>
      <c r="E15" s="10">
        <v>8</v>
      </c>
      <c r="F15" s="10">
        <v>10</v>
      </c>
      <c r="G15" s="10">
        <v>168</v>
      </c>
      <c r="H15" s="10">
        <v>187</v>
      </c>
      <c r="I15" s="11">
        <f t="shared" si="0"/>
        <v>187</v>
      </c>
      <c r="J15" s="11">
        <v>0</v>
      </c>
    </row>
    <row r="16" spans="1:11" x14ac:dyDescent="0.25">
      <c r="B16" s="9">
        <v>10</v>
      </c>
      <c r="C16" s="10">
        <v>1</v>
      </c>
      <c r="D16" s="10">
        <v>2</v>
      </c>
      <c r="E16" s="10">
        <v>8</v>
      </c>
      <c r="F16" s="10">
        <v>13</v>
      </c>
      <c r="G16" s="10">
        <v>170</v>
      </c>
      <c r="H16" s="10">
        <v>194</v>
      </c>
      <c r="I16" s="11">
        <f t="shared" si="0"/>
        <v>194</v>
      </c>
      <c r="J16" s="11">
        <v>0</v>
      </c>
    </row>
    <row r="17" spans="2:10" x14ac:dyDescent="0.25">
      <c r="B17" s="9">
        <v>11</v>
      </c>
      <c r="C17" s="10">
        <v>1</v>
      </c>
      <c r="D17" s="10">
        <v>2</v>
      </c>
      <c r="E17" s="10">
        <v>6</v>
      </c>
      <c r="F17" s="10">
        <v>13</v>
      </c>
      <c r="G17" s="10">
        <v>171</v>
      </c>
      <c r="H17" s="10">
        <v>193</v>
      </c>
      <c r="I17" s="11">
        <f t="shared" si="0"/>
        <v>193</v>
      </c>
      <c r="J17" s="11">
        <v>0</v>
      </c>
    </row>
    <row r="18" spans="2:10" x14ac:dyDescent="0.25">
      <c r="B18" s="9">
        <v>12</v>
      </c>
      <c r="C18" s="10">
        <v>1</v>
      </c>
      <c r="D18" s="10">
        <v>3</v>
      </c>
      <c r="E18" s="10">
        <v>7</v>
      </c>
      <c r="F18" s="10">
        <v>15</v>
      </c>
      <c r="G18" s="10">
        <v>170</v>
      </c>
      <c r="H18" s="10">
        <v>196</v>
      </c>
      <c r="I18" s="11">
        <f t="shared" si="0"/>
        <v>196</v>
      </c>
      <c r="J18" s="11">
        <v>0</v>
      </c>
    </row>
    <row r="19" spans="2:10" x14ac:dyDescent="0.25">
      <c r="B19" s="9">
        <v>13</v>
      </c>
      <c r="C19" s="10">
        <v>0</v>
      </c>
      <c r="D19" s="10">
        <v>3</v>
      </c>
      <c r="E19" s="10">
        <v>7</v>
      </c>
      <c r="F19" s="10">
        <v>15</v>
      </c>
      <c r="G19" s="10">
        <v>175</v>
      </c>
      <c r="H19" s="10">
        <v>200</v>
      </c>
      <c r="I19" s="11">
        <f t="shared" si="0"/>
        <v>200</v>
      </c>
      <c r="J19" s="11">
        <v>0</v>
      </c>
    </row>
    <row r="20" spans="2:10" x14ac:dyDescent="0.25">
      <c r="B20" s="9">
        <v>14</v>
      </c>
      <c r="C20" s="10">
        <v>1</v>
      </c>
      <c r="D20" s="10">
        <v>4</v>
      </c>
      <c r="E20" s="10">
        <v>8</v>
      </c>
      <c r="F20" s="10">
        <v>17</v>
      </c>
      <c r="G20" s="10">
        <v>181</v>
      </c>
      <c r="H20" s="10">
        <v>211</v>
      </c>
      <c r="I20" s="11">
        <f t="shared" si="0"/>
        <v>211</v>
      </c>
      <c r="J20" s="11">
        <v>0</v>
      </c>
    </row>
    <row r="21" spans="2:10" x14ac:dyDescent="0.25">
      <c r="B21" s="9">
        <v>15</v>
      </c>
      <c r="C21" s="10">
        <v>1</v>
      </c>
      <c r="D21" s="10">
        <v>4</v>
      </c>
      <c r="E21" s="10">
        <v>7</v>
      </c>
      <c r="F21" s="10">
        <v>18</v>
      </c>
      <c r="G21" s="10">
        <v>183</v>
      </c>
      <c r="H21" s="10">
        <v>213</v>
      </c>
      <c r="I21" s="11">
        <f t="shared" si="0"/>
        <v>213</v>
      </c>
      <c r="J21" s="11">
        <v>0</v>
      </c>
    </row>
    <row r="22" spans="2:10" x14ac:dyDescent="0.25">
      <c r="B22" s="9">
        <v>16</v>
      </c>
      <c r="C22" s="10">
        <v>0</v>
      </c>
      <c r="D22" s="10">
        <v>5</v>
      </c>
      <c r="E22" s="10">
        <v>8</v>
      </c>
      <c r="F22" s="10">
        <v>19</v>
      </c>
      <c r="G22" s="10">
        <v>182</v>
      </c>
      <c r="H22" s="10">
        <v>214</v>
      </c>
      <c r="I22" s="11">
        <f t="shared" si="0"/>
        <v>214</v>
      </c>
      <c r="J22" s="11">
        <v>0</v>
      </c>
    </row>
    <row r="23" spans="2:10" x14ac:dyDescent="0.25">
      <c r="B23" s="9">
        <v>17</v>
      </c>
      <c r="C23" s="10">
        <v>0</v>
      </c>
      <c r="D23" s="10">
        <v>5</v>
      </c>
      <c r="E23" s="10">
        <v>10</v>
      </c>
      <c r="F23" s="10">
        <v>19</v>
      </c>
      <c r="G23" s="10">
        <v>188</v>
      </c>
      <c r="H23" s="10">
        <v>222</v>
      </c>
      <c r="I23" s="11">
        <f t="shared" si="0"/>
        <v>222</v>
      </c>
      <c r="J23" s="11">
        <v>0</v>
      </c>
    </row>
    <row r="24" spans="2:10" x14ac:dyDescent="0.25">
      <c r="B24" s="9">
        <v>18</v>
      </c>
      <c r="C24" s="10">
        <v>0</v>
      </c>
      <c r="D24" s="10">
        <v>4</v>
      </c>
      <c r="E24" s="10">
        <v>9</v>
      </c>
      <c r="F24" s="10">
        <v>20</v>
      </c>
      <c r="G24" s="10">
        <v>180</v>
      </c>
      <c r="H24" s="10">
        <v>213</v>
      </c>
      <c r="I24" s="11">
        <f t="shared" si="0"/>
        <v>213</v>
      </c>
      <c r="J24" s="11">
        <v>0</v>
      </c>
    </row>
    <row r="25" spans="2:10" x14ac:dyDescent="0.25">
      <c r="B25" s="9">
        <v>19</v>
      </c>
      <c r="C25" s="10">
        <v>0</v>
      </c>
      <c r="D25" s="10">
        <v>4</v>
      </c>
      <c r="E25" s="10">
        <v>9</v>
      </c>
      <c r="F25" s="10">
        <v>20</v>
      </c>
      <c r="G25" s="10">
        <v>179</v>
      </c>
      <c r="H25" s="10">
        <v>212</v>
      </c>
      <c r="I25" s="11">
        <f t="shared" si="0"/>
        <v>212</v>
      </c>
      <c r="J25" s="11">
        <v>0</v>
      </c>
    </row>
    <row r="26" spans="2:10" x14ac:dyDescent="0.25">
      <c r="B26" s="9">
        <v>20</v>
      </c>
      <c r="C26" s="10">
        <v>0</v>
      </c>
      <c r="D26" s="10">
        <v>2</v>
      </c>
      <c r="E26" s="10">
        <v>9</v>
      </c>
      <c r="F26" s="10">
        <v>20</v>
      </c>
      <c r="G26" s="10">
        <v>176</v>
      </c>
      <c r="H26" s="10">
        <v>207</v>
      </c>
      <c r="I26" s="11">
        <f t="shared" si="0"/>
        <v>207</v>
      </c>
      <c r="J26" s="11">
        <v>0</v>
      </c>
    </row>
    <row r="27" spans="2:10" x14ac:dyDescent="0.25">
      <c r="B27" s="9">
        <v>21</v>
      </c>
      <c r="C27" s="10">
        <v>0</v>
      </c>
      <c r="D27" s="10">
        <v>1</v>
      </c>
      <c r="E27" s="10">
        <v>7</v>
      </c>
      <c r="F27" s="10">
        <v>19</v>
      </c>
      <c r="G27" s="10">
        <v>177</v>
      </c>
      <c r="H27" s="10">
        <v>204</v>
      </c>
      <c r="I27" s="11">
        <f t="shared" si="0"/>
        <v>204</v>
      </c>
      <c r="J27" s="11">
        <v>0</v>
      </c>
    </row>
    <row r="28" spans="2:10" x14ac:dyDescent="0.25">
      <c r="B28" s="9">
        <v>22</v>
      </c>
      <c r="C28" s="10">
        <v>0</v>
      </c>
      <c r="D28" s="10">
        <v>1</v>
      </c>
      <c r="E28" s="10">
        <v>7</v>
      </c>
      <c r="F28" s="10">
        <v>17</v>
      </c>
      <c r="G28" s="10">
        <v>180</v>
      </c>
      <c r="H28" s="10">
        <v>205</v>
      </c>
      <c r="I28" s="11">
        <f t="shared" si="0"/>
        <v>205</v>
      </c>
      <c r="J28" s="11">
        <v>0</v>
      </c>
    </row>
    <row r="29" spans="2:10" x14ac:dyDescent="0.25">
      <c r="B29" s="9">
        <v>23</v>
      </c>
      <c r="C29" s="10">
        <v>0</v>
      </c>
      <c r="D29" s="10">
        <v>1</v>
      </c>
      <c r="E29" s="10">
        <v>7</v>
      </c>
      <c r="F29" s="10">
        <v>17</v>
      </c>
      <c r="G29" s="10">
        <v>181</v>
      </c>
      <c r="H29" s="10">
        <v>206</v>
      </c>
      <c r="I29" s="11">
        <f t="shared" si="0"/>
        <v>206</v>
      </c>
      <c r="J29" s="11">
        <v>0</v>
      </c>
    </row>
    <row r="30" spans="2:10" x14ac:dyDescent="0.25">
      <c r="B30" s="9">
        <v>24</v>
      </c>
      <c r="C30" s="10">
        <v>0</v>
      </c>
      <c r="D30" s="10">
        <v>1</v>
      </c>
      <c r="E30" s="10">
        <v>10</v>
      </c>
      <c r="F30" s="10">
        <v>17</v>
      </c>
      <c r="G30" s="10">
        <v>180</v>
      </c>
      <c r="H30" s="10">
        <v>208</v>
      </c>
      <c r="I30" s="11">
        <f t="shared" si="0"/>
        <v>208</v>
      </c>
      <c r="J30" s="11">
        <v>0</v>
      </c>
    </row>
    <row r="31" spans="2:10" x14ac:dyDescent="0.25">
      <c r="B31" s="9">
        <v>25</v>
      </c>
      <c r="C31" s="10">
        <v>0</v>
      </c>
      <c r="D31" s="10">
        <v>1</v>
      </c>
      <c r="E31" s="10">
        <v>11</v>
      </c>
      <c r="F31" s="10">
        <v>18</v>
      </c>
      <c r="G31" s="10">
        <v>175</v>
      </c>
      <c r="H31" s="10">
        <v>205</v>
      </c>
      <c r="I31" s="11">
        <f t="shared" si="0"/>
        <v>205</v>
      </c>
      <c r="J31" s="11">
        <v>0</v>
      </c>
    </row>
    <row r="32" spans="2:10" x14ac:dyDescent="0.25">
      <c r="B32" s="9">
        <v>26</v>
      </c>
      <c r="C32" s="10">
        <v>0</v>
      </c>
      <c r="D32" s="10">
        <v>1</v>
      </c>
      <c r="E32" s="10">
        <v>10</v>
      </c>
      <c r="F32" s="10">
        <v>16</v>
      </c>
      <c r="G32" s="10">
        <v>172</v>
      </c>
      <c r="H32" s="10">
        <v>199</v>
      </c>
      <c r="I32" s="11">
        <f t="shared" si="0"/>
        <v>199</v>
      </c>
      <c r="J32" s="11">
        <v>0</v>
      </c>
    </row>
    <row r="33" spans="2:10" x14ac:dyDescent="0.25">
      <c r="B33" s="9">
        <v>27</v>
      </c>
      <c r="C33" s="10">
        <v>0</v>
      </c>
      <c r="D33" s="10">
        <v>1</v>
      </c>
      <c r="E33" s="10">
        <v>9</v>
      </c>
      <c r="F33" s="10">
        <v>17</v>
      </c>
      <c r="G33" s="10">
        <v>172</v>
      </c>
      <c r="H33" s="10">
        <v>199</v>
      </c>
      <c r="I33" s="11">
        <f t="shared" si="0"/>
        <v>199</v>
      </c>
      <c r="J33" s="11">
        <v>0</v>
      </c>
    </row>
    <row r="34" spans="2:10" x14ac:dyDescent="0.25">
      <c r="B34" s="9">
        <v>28</v>
      </c>
      <c r="C34" s="10">
        <v>0</v>
      </c>
      <c r="D34" s="10">
        <v>0</v>
      </c>
      <c r="E34" s="10">
        <v>9</v>
      </c>
      <c r="F34" s="10">
        <v>13</v>
      </c>
      <c r="G34" s="10">
        <v>177</v>
      </c>
      <c r="H34" s="10">
        <v>199</v>
      </c>
      <c r="I34" s="11">
        <f t="shared" si="0"/>
        <v>199</v>
      </c>
      <c r="J34" s="11">
        <v>0</v>
      </c>
    </row>
    <row r="35" spans="2:10" x14ac:dyDescent="0.25">
      <c r="B35" s="9">
        <v>29</v>
      </c>
      <c r="C35" s="9">
        <v>0</v>
      </c>
      <c r="D35" s="9">
        <v>1</v>
      </c>
      <c r="E35" s="9">
        <v>7</v>
      </c>
      <c r="F35" s="9">
        <v>12</v>
      </c>
      <c r="G35" s="9">
        <v>175</v>
      </c>
      <c r="H35" s="10">
        <v>195</v>
      </c>
      <c r="I35" s="11">
        <f>H35-J35</f>
        <v>195</v>
      </c>
      <c r="J35" s="11">
        <v>0</v>
      </c>
    </row>
    <row r="36" spans="2:10" x14ac:dyDescent="0.25">
      <c r="B36" s="11">
        <v>30</v>
      </c>
      <c r="C36" s="9">
        <v>0</v>
      </c>
      <c r="D36" s="9">
        <v>1</v>
      </c>
      <c r="E36" s="9">
        <v>8</v>
      </c>
      <c r="F36" s="9">
        <v>13</v>
      </c>
      <c r="G36" s="9">
        <v>174</v>
      </c>
      <c r="H36" s="10">
        <v>196</v>
      </c>
      <c r="I36" s="11">
        <f t="shared" si="0"/>
        <v>196</v>
      </c>
      <c r="J36" s="11">
        <v>0</v>
      </c>
    </row>
    <row r="37" spans="2:10" x14ac:dyDescent="0.25">
      <c r="B37" s="11"/>
      <c r="C37" s="9"/>
      <c r="D37" s="9"/>
      <c r="E37" s="9"/>
      <c r="F37" s="9"/>
      <c r="G37" s="9"/>
      <c r="H37" s="10"/>
      <c r="I37" s="11"/>
      <c r="J37" s="9"/>
    </row>
    <row r="38" spans="2:10" x14ac:dyDescent="0.25">
      <c r="B38" s="11" t="s">
        <v>12</v>
      </c>
      <c r="C38" s="9">
        <f t="shared" ref="C38:J38" si="1">SUM(C7:C36)</f>
        <v>10</v>
      </c>
      <c r="D38" s="9">
        <f t="shared" si="1"/>
        <v>47</v>
      </c>
      <c r="E38" s="9">
        <f t="shared" si="1"/>
        <v>236</v>
      </c>
      <c r="F38" s="9">
        <f t="shared" si="1"/>
        <v>440</v>
      </c>
      <c r="G38" s="9">
        <f t="shared" si="1"/>
        <v>5137</v>
      </c>
      <c r="H38" s="9">
        <f t="shared" si="1"/>
        <v>5870</v>
      </c>
      <c r="I38" s="9">
        <f t="shared" si="1"/>
        <v>5870</v>
      </c>
      <c r="J38" s="9">
        <f t="shared" si="1"/>
        <v>0</v>
      </c>
    </row>
    <row r="39" spans="2:10" x14ac:dyDescent="0.25">
      <c r="B39" s="12"/>
      <c r="C39" s="13"/>
      <c r="D39" s="13"/>
      <c r="E39" s="13"/>
      <c r="F39" s="13"/>
      <c r="G39" s="13"/>
      <c r="H39" s="13"/>
      <c r="I39" s="13"/>
      <c r="J39" s="13"/>
    </row>
    <row r="40" spans="2:10" x14ac:dyDescent="0.25">
      <c r="B40" s="12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2"/>
      <c r="C41" s="13"/>
      <c r="D41" s="13"/>
      <c r="E41" s="13"/>
      <c r="F41" s="13"/>
      <c r="G41" s="13"/>
      <c r="H41" s="13"/>
      <c r="I41" s="13"/>
      <c r="J41" s="13"/>
    </row>
    <row r="42" spans="2:10" x14ac:dyDescent="0.25">
      <c r="B42" s="14"/>
      <c r="C42" s="13"/>
      <c r="D42" s="13"/>
      <c r="E42" s="13"/>
      <c r="F42" s="13"/>
      <c r="G42" s="13"/>
      <c r="H42" s="13"/>
      <c r="I42" s="12"/>
      <c r="J42" s="12"/>
    </row>
    <row r="43" spans="2:10" ht="15.75" x14ac:dyDescent="0.25">
      <c r="B43" s="15" t="s">
        <v>13</v>
      </c>
    </row>
    <row r="44" spans="2:10" ht="15.75" x14ac:dyDescent="0.25">
      <c r="B44" s="16" t="s">
        <v>14</v>
      </c>
      <c r="C44" s="16"/>
      <c r="D44" s="16"/>
      <c r="E44" s="16"/>
      <c r="F44" s="16"/>
      <c r="G44" s="16"/>
      <c r="H44" s="16"/>
      <c r="I44" s="17" t="s">
        <v>15</v>
      </c>
    </row>
    <row r="45" spans="2:10" ht="15.75" x14ac:dyDescent="0.25">
      <c r="B45" s="18" t="s">
        <v>4</v>
      </c>
      <c r="C45" s="18"/>
      <c r="D45" s="18"/>
      <c r="E45" s="18"/>
      <c r="F45" s="18"/>
      <c r="G45" s="18"/>
      <c r="H45" s="18"/>
      <c r="I45" s="19"/>
      <c r="J45" s="19"/>
    </row>
    <row r="46" spans="2:10" ht="15.75" x14ac:dyDescent="0.25">
      <c r="B46" s="19"/>
      <c r="C46" s="19"/>
      <c r="D46" s="19"/>
      <c r="E46" s="19"/>
      <c r="F46" s="19"/>
      <c r="G46" s="19"/>
      <c r="H46" s="19"/>
      <c r="I46" s="19"/>
      <c r="J46" s="19"/>
    </row>
    <row r="47" spans="2:10" ht="15.75" x14ac:dyDescent="0.25">
      <c r="B47" s="17" t="s">
        <v>16</v>
      </c>
      <c r="C47" s="19"/>
      <c r="D47" s="16">
        <f>I38</f>
        <v>5870</v>
      </c>
      <c r="E47" s="16"/>
      <c r="F47" s="16"/>
      <c r="G47" s="19"/>
      <c r="I47" s="17" t="s">
        <v>17</v>
      </c>
      <c r="J47" s="19"/>
    </row>
    <row r="48" spans="2:10" ht="15.75" x14ac:dyDescent="0.25">
      <c r="B48" s="17"/>
      <c r="C48" s="19"/>
      <c r="D48" s="18">
        <f>H38</f>
        <v>5870</v>
      </c>
      <c r="E48" s="18"/>
      <c r="F48" s="18"/>
      <c r="G48" s="19"/>
      <c r="I48" s="19"/>
      <c r="J48" s="19"/>
    </row>
    <row r="49" spans="2:11" ht="15.75" x14ac:dyDescent="0.25">
      <c r="B49" s="17" t="s">
        <v>16</v>
      </c>
      <c r="C49" s="19"/>
      <c r="D49" s="20">
        <f>D47/D48</f>
        <v>1</v>
      </c>
      <c r="E49" s="20"/>
      <c r="F49" s="20"/>
      <c r="G49" s="19"/>
      <c r="I49" s="21" t="s">
        <v>17</v>
      </c>
      <c r="J49" s="19"/>
    </row>
    <row r="50" spans="2:11" ht="15.75" x14ac:dyDescent="0.25">
      <c r="B50" s="17"/>
      <c r="C50" s="19"/>
      <c r="D50" s="22"/>
      <c r="E50" s="22"/>
      <c r="F50" s="22"/>
      <c r="G50" s="19"/>
      <c r="I50" s="21"/>
      <c r="J50" s="19"/>
    </row>
    <row r="51" spans="2:11" ht="15.75" x14ac:dyDescent="0.25">
      <c r="B51" s="17" t="s">
        <v>16</v>
      </c>
      <c r="C51" s="19"/>
      <c r="D51" s="23">
        <v>1</v>
      </c>
      <c r="E51" s="23"/>
      <c r="F51" s="23"/>
      <c r="G51" s="19"/>
      <c r="I51" s="19"/>
      <c r="J51" s="19"/>
    </row>
    <row r="52" spans="2:11" ht="15.75" x14ac:dyDescent="0.25">
      <c r="B52" s="17"/>
      <c r="C52" s="19"/>
      <c r="D52" s="19"/>
      <c r="E52" s="19"/>
      <c r="F52" s="19"/>
      <c r="G52" s="19"/>
      <c r="H52" s="24"/>
      <c r="I52" s="19"/>
      <c r="J52" s="19"/>
    </row>
    <row r="53" spans="2:11" x14ac:dyDescent="0.25">
      <c r="B53" s="25"/>
      <c r="C53" s="26"/>
      <c r="D53" s="26"/>
      <c r="E53" s="26"/>
      <c r="F53" s="26"/>
      <c r="G53" s="26"/>
      <c r="H53" s="27"/>
      <c r="I53" s="28" t="s">
        <v>18</v>
      </c>
      <c r="J53" s="28"/>
      <c r="K53" s="28"/>
    </row>
    <row r="54" spans="2:11" ht="15.75" x14ac:dyDescent="0.25">
      <c r="B54" s="29" t="s">
        <v>19</v>
      </c>
      <c r="C54" s="19"/>
      <c r="D54" s="19"/>
      <c r="E54" s="19"/>
      <c r="F54" s="29"/>
      <c r="G54" s="29"/>
      <c r="H54" s="32" t="s">
        <v>20</v>
      </c>
      <c r="I54" s="32"/>
      <c r="J54" s="32"/>
      <c r="K54" s="32"/>
    </row>
    <row r="55" spans="2:11" ht="15.75" x14ac:dyDescent="0.25">
      <c r="B55" s="29"/>
      <c r="C55" s="19"/>
      <c r="D55" s="19"/>
      <c r="E55" s="19"/>
      <c r="F55" s="29"/>
      <c r="G55" s="29"/>
      <c r="H55" s="19"/>
      <c r="I55" s="19"/>
      <c r="J55" s="29"/>
    </row>
    <row r="56" spans="2:11" ht="15.75" x14ac:dyDescent="0.25">
      <c r="B56" s="19"/>
      <c r="C56" s="19"/>
      <c r="D56" s="19"/>
      <c r="E56" s="19"/>
      <c r="F56" s="19"/>
      <c r="G56" s="19"/>
      <c r="H56" s="19"/>
      <c r="I56" s="19"/>
      <c r="J56" s="19"/>
    </row>
    <row r="57" spans="2:11" ht="15.75" x14ac:dyDescent="0.25">
      <c r="B57" s="19"/>
      <c r="C57" s="19"/>
      <c r="D57" s="19"/>
      <c r="E57" s="19"/>
      <c r="F57" s="19"/>
      <c r="G57" s="19"/>
      <c r="H57" s="19"/>
      <c r="I57" s="19"/>
      <c r="J57" s="19"/>
    </row>
    <row r="58" spans="2:11" ht="15.75" x14ac:dyDescent="0.25">
      <c r="B58" s="30" t="s">
        <v>21</v>
      </c>
      <c r="C58" s="19"/>
      <c r="D58" s="19"/>
      <c r="E58" s="19"/>
      <c r="F58" s="30"/>
      <c r="G58" s="30"/>
      <c r="H58" s="31" t="s">
        <v>22</v>
      </c>
      <c r="I58" s="31"/>
      <c r="J58" s="31"/>
      <c r="K58" s="31"/>
    </row>
    <row r="59" spans="2:11" ht="15.75" x14ac:dyDescent="0.25">
      <c r="B59" s="29" t="s">
        <v>23</v>
      </c>
      <c r="C59" s="19"/>
      <c r="D59" s="19"/>
      <c r="E59" s="19"/>
      <c r="F59" s="29"/>
      <c r="G59" s="29"/>
      <c r="H59" s="18" t="s">
        <v>24</v>
      </c>
      <c r="I59" s="18"/>
      <c r="J59" s="18"/>
      <c r="K59" s="18"/>
    </row>
  </sheetData>
  <mergeCells count="15">
    <mergeCell ref="H58:K58"/>
    <mergeCell ref="H59:K59"/>
    <mergeCell ref="B44:H44"/>
    <mergeCell ref="B45:H45"/>
    <mergeCell ref="D47:F47"/>
    <mergeCell ref="D48:F48"/>
    <mergeCell ref="D49:F49"/>
    <mergeCell ref="D51:F51"/>
    <mergeCell ref="A1:K1"/>
    <mergeCell ref="A2:K2"/>
    <mergeCell ref="B5:B6"/>
    <mergeCell ref="C5:G5"/>
    <mergeCell ref="H5:H6"/>
    <mergeCell ref="I5:I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2019-09-20T04:14:59Z</dcterms:created>
  <dcterms:modified xsi:type="dcterms:W3CDTF">2019-09-20T04:16:26Z</dcterms:modified>
</cp:coreProperties>
</file>