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Y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6" i="1" s="1"/>
  <c r="E6" i="1"/>
</calcChain>
</file>

<file path=xl/sharedStrings.xml><?xml version="1.0" encoding="utf-8"?>
<sst xmlns="http://schemas.openxmlformats.org/spreadsheetml/2006/main" count="52" uniqueCount="44">
  <si>
    <t>No.</t>
  </si>
  <si>
    <t>SKPD</t>
  </si>
  <si>
    <t>Nomor dan Tgl SPT</t>
  </si>
  <si>
    <t>Nilai di Audit</t>
  </si>
  <si>
    <t>Posisi</t>
  </si>
  <si>
    <t>Dinas Perindustrian dan Perdagangan</t>
  </si>
  <si>
    <t>Dinas Ketahanan Pangan</t>
  </si>
  <si>
    <t>DP3AP2KB</t>
  </si>
  <si>
    <t>Pembahasan</t>
  </si>
  <si>
    <t>094/175/TU/2020</t>
  </si>
  <si>
    <t>094/176/TU/2020</t>
  </si>
  <si>
    <t>094/177/TU/2020</t>
  </si>
  <si>
    <t>BPBD</t>
  </si>
  <si>
    <t>Dinas Sosial</t>
  </si>
  <si>
    <t>094/169/TU/2020</t>
  </si>
  <si>
    <t>094/170/TU/2020</t>
  </si>
  <si>
    <t>094/195/TU/2020</t>
  </si>
  <si>
    <t>Dinas Kesehatan</t>
  </si>
  <si>
    <t>094/187/TU/2020</t>
  </si>
  <si>
    <t>094/198/TU/2020</t>
  </si>
  <si>
    <t>Lapangan</t>
  </si>
  <si>
    <t>Dinas Koperasi dan UKM</t>
  </si>
  <si>
    <t>094/173/TU/2020</t>
  </si>
  <si>
    <t>Dispermasdes</t>
  </si>
  <si>
    <t>094/174/TU/2020</t>
  </si>
  <si>
    <t>094/193/TU/2020</t>
  </si>
  <si>
    <t>Dinas Pertanian dan Perkebunan (Pergeseran)</t>
  </si>
  <si>
    <t>TOTAL</t>
  </si>
  <si>
    <t>Kegiatan</t>
  </si>
  <si>
    <t>Pembuatan Baju APD dan Perakitan Masker</t>
  </si>
  <si>
    <t xml:space="preserve">Peningkatan Produktifitas Ekonomi Perempuan Kepala Keluarga dan Perempuan Rentan </t>
  </si>
  <si>
    <t>-Tambahan Cadangan Pangan Pemerintah</t>
  </si>
  <si>
    <t>-Bantuan Biaya Distribusi Antar Waktu Antar Wilayah</t>
  </si>
  <si>
    <t>-Pembelian Masker bahan Combad</t>
  </si>
  <si>
    <t>-Bantuan Bahan Baku Produksi</t>
  </si>
  <si>
    <t>Pengembangan Padi</t>
  </si>
  <si>
    <t>Dukungan Operasional Tenaga Pendamping Profesional untuk Penanganan Dampak Covid-19</t>
  </si>
  <si>
    <t>Bantuan Pangan Masyarakat di Kota Semarang</t>
  </si>
  <si>
    <t>Bantuan Pangan Masyarakat di Kota Salatiga</t>
  </si>
  <si>
    <t>Bantuan Pangan Masyarakat di Kab Semarang dan Kab Kendal</t>
  </si>
  <si>
    <t>Logistik Permakanan/Posko Logistik</t>
  </si>
  <si>
    <t>Alkes, Rapid Test, PCR dan Jogo Tonggo</t>
  </si>
  <si>
    <t>AUDIT PENANGANAN COVID-19</t>
  </si>
  <si>
    <t>Penyusunan Laporan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</si>
</sst>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Rp&quot;* #,##0_);_(&quot;Rp&quot;* \(#,##0\);_(&quot;Rp&quot;* &quot;-&quot;_);_(@_)"/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15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2" fontId="2" fillId="0" borderId="1" xfId="0" applyNumberFormat="1" applyFont="1" applyBorder="1" applyAlignment="1">
      <alignment vertical="center"/>
    </xf>
    <xf numFmtId="42" fontId="0" fillId="0" borderId="2" xfId="0" applyNumberFormat="1" applyBorder="1" applyAlignment="1">
      <alignment vertical="center"/>
    </xf>
    <xf numFmtId="42" fontId="0" fillId="0" borderId="3" xfId="0" applyNumberFormat="1" applyBorder="1" applyAlignment="1">
      <alignment vertical="center"/>
    </xf>
    <xf numFmtId="0" fontId="0" fillId="0" borderId="2" xfId="0" quotePrefix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2" fontId="0" fillId="0" borderId="2" xfId="0" applyNumberFormat="1" applyBorder="1" applyAlignment="1">
      <alignment horizontal="center" vertical="center" wrapText="1"/>
    </xf>
    <xf numFmtId="42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2" fontId="0" fillId="0" borderId="2" xfId="0" applyNumberFormat="1" applyBorder="1" applyAlignment="1">
      <alignment horizontal="center" vertical="center"/>
    </xf>
    <xf numFmtId="4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20" zoomScaleNormal="120" workbookViewId="0">
      <selection activeCell="H13" sqref="H13"/>
    </sheetView>
  </sheetViews>
  <sheetFormatPr defaultRowHeight="15" x14ac:dyDescent="0.25"/>
  <cols>
    <col min="1" max="1" width="5" style="2" customWidth="1"/>
    <col min="2" max="2" width="27.7109375" style="2" customWidth="1"/>
    <col min="3" max="3" width="29.28515625" style="2" customWidth="1"/>
    <col min="4" max="4" width="28.5703125" style="2" customWidth="1"/>
    <col min="5" max="5" width="22" style="3" customWidth="1"/>
    <col min="6" max="6" width="18.28515625" style="2" customWidth="1"/>
    <col min="7" max="16384" width="9.140625" style="2"/>
  </cols>
  <sheetData>
    <row r="1" spans="1:6" ht="18.75" customHeight="1" x14ac:dyDescent="0.25">
      <c r="A1" s="27" t="s">
        <v>42</v>
      </c>
      <c r="B1" s="27"/>
      <c r="C1" s="27"/>
      <c r="D1" s="27"/>
      <c r="E1" s="27"/>
      <c r="F1" s="27"/>
    </row>
    <row r="2" spans="1:6" ht="4.5" customHeight="1" x14ac:dyDescent="0.25"/>
    <row r="3" spans="1:6" s="8" customFormat="1" ht="22.5" customHeight="1" x14ac:dyDescent="0.25">
      <c r="A3" s="6" t="s">
        <v>0</v>
      </c>
      <c r="B3" s="6" t="s">
        <v>1</v>
      </c>
      <c r="C3" s="6" t="s">
        <v>28</v>
      </c>
      <c r="D3" s="6" t="s">
        <v>2</v>
      </c>
      <c r="E3" s="7" t="s">
        <v>3</v>
      </c>
      <c r="F3" s="6" t="s">
        <v>4</v>
      </c>
    </row>
    <row r="4" spans="1:6" ht="16.5" customHeight="1" x14ac:dyDescent="0.25">
      <c r="A4" s="15">
        <v>1</v>
      </c>
      <c r="B4" s="26" t="s">
        <v>5</v>
      </c>
      <c r="C4" s="26" t="s">
        <v>29</v>
      </c>
      <c r="D4" s="1" t="s">
        <v>9</v>
      </c>
      <c r="E4" s="17">
        <v>126750000</v>
      </c>
      <c r="F4" s="19" t="s">
        <v>43</v>
      </c>
    </row>
    <row r="5" spans="1:6" ht="16.5" customHeight="1" x14ac:dyDescent="0.25">
      <c r="A5" s="16"/>
      <c r="B5" s="24"/>
      <c r="C5" s="24"/>
      <c r="D5" s="5">
        <v>43990</v>
      </c>
      <c r="E5" s="18"/>
      <c r="F5" s="20"/>
    </row>
    <row r="6" spans="1:6" ht="32.25" customHeight="1" x14ac:dyDescent="0.25">
      <c r="A6" s="15">
        <v>2</v>
      </c>
      <c r="B6" s="26" t="s">
        <v>6</v>
      </c>
      <c r="C6" s="12" t="s">
        <v>31</v>
      </c>
      <c r="D6" s="1" t="s">
        <v>11</v>
      </c>
      <c r="E6" s="17">
        <f>4800000000+450000000</f>
        <v>5250000000</v>
      </c>
      <c r="F6" s="19" t="s">
        <v>43</v>
      </c>
    </row>
    <row r="7" spans="1:6" ht="32.25" customHeight="1" x14ac:dyDescent="0.25">
      <c r="A7" s="16"/>
      <c r="B7" s="24"/>
      <c r="C7" s="13" t="s">
        <v>32</v>
      </c>
      <c r="D7" s="5">
        <v>43990</v>
      </c>
      <c r="E7" s="18"/>
      <c r="F7" s="20"/>
    </row>
    <row r="8" spans="1:6" ht="21" customHeight="1" x14ac:dyDescent="0.25">
      <c r="A8" s="15">
        <v>3</v>
      </c>
      <c r="B8" s="28" t="s">
        <v>7</v>
      </c>
      <c r="C8" s="26" t="s">
        <v>30</v>
      </c>
      <c r="D8" s="1" t="s">
        <v>10</v>
      </c>
      <c r="E8" s="17">
        <v>13054300000</v>
      </c>
      <c r="F8" s="19" t="s">
        <v>43</v>
      </c>
    </row>
    <row r="9" spans="1:6" ht="22.5" customHeight="1" x14ac:dyDescent="0.25">
      <c r="A9" s="16"/>
      <c r="B9" s="29"/>
      <c r="C9" s="24"/>
      <c r="D9" s="5">
        <v>43990</v>
      </c>
      <c r="E9" s="18"/>
      <c r="F9" s="20"/>
    </row>
    <row r="10" spans="1:6" ht="16.5" customHeight="1" x14ac:dyDescent="0.25">
      <c r="A10" s="15">
        <v>4</v>
      </c>
      <c r="B10" s="26" t="s">
        <v>13</v>
      </c>
      <c r="C10" s="26" t="s">
        <v>37</v>
      </c>
      <c r="D10" s="1" t="s">
        <v>14</v>
      </c>
      <c r="E10" s="21">
        <v>5442150000</v>
      </c>
      <c r="F10" s="19" t="s">
        <v>43</v>
      </c>
    </row>
    <row r="11" spans="1:6" ht="16.5" customHeight="1" x14ac:dyDescent="0.25">
      <c r="A11" s="30"/>
      <c r="B11" s="23"/>
      <c r="C11" s="23"/>
      <c r="D11" s="5">
        <v>43987</v>
      </c>
      <c r="E11" s="22"/>
      <c r="F11" s="20"/>
    </row>
    <row r="12" spans="1:6" ht="16.5" customHeight="1" x14ac:dyDescent="0.25">
      <c r="A12" s="30"/>
      <c r="B12" s="23"/>
      <c r="C12" s="23" t="s">
        <v>38</v>
      </c>
      <c r="D12" s="4" t="s">
        <v>18</v>
      </c>
      <c r="E12" s="21">
        <v>206220000</v>
      </c>
      <c r="F12" s="19" t="s">
        <v>43</v>
      </c>
    </row>
    <row r="13" spans="1:6" ht="16.5" customHeight="1" x14ac:dyDescent="0.25">
      <c r="A13" s="30"/>
      <c r="B13" s="23"/>
      <c r="C13" s="23"/>
      <c r="D13" s="5">
        <v>44022</v>
      </c>
      <c r="E13" s="22"/>
      <c r="F13" s="20"/>
    </row>
    <row r="14" spans="1:6" ht="16.5" customHeight="1" x14ac:dyDescent="0.25">
      <c r="A14" s="30"/>
      <c r="B14" s="23"/>
      <c r="C14" s="23" t="s">
        <v>39</v>
      </c>
      <c r="D14" s="4" t="s">
        <v>19</v>
      </c>
      <c r="E14" s="21">
        <v>17749620000</v>
      </c>
      <c r="F14" s="19" t="s">
        <v>43</v>
      </c>
    </row>
    <row r="15" spans="1:6" ht="16.5" customHeight="1" x14ac:dyDescent="0.25">
      <c r="A15" s="16"/>
      <c r="B15" s="24"/>
      <c r="C15" s="24"/>
      <c r="D15" s="5">
        <v>44034</v>
      </c>
      <c r="E15" s="22"/>
      <c r="F15" s="20"/>
    </row>
    <row r="16" spans="1:6" ht="16.5" customHeight="1" x14ac:dyDescent="0.25">
      <c r="A16" s="15">
        <v>5</v>
      </c>
      <c r="B16" s="26" t="s">
        <v>12</v>
      </c>
      <c r="C16" s="26" t="s">
        <v>40</v>
      </c>
      <c r="D16" s="1" t="s">
        <v>15</v>
      </c>
      <c r="E16" s="21">
        <v>1094200000</v>
      </c>
      <c r="F16" s="19" t="s">
        <v>43</v>
      </c>
    </row>
    <row r="17" spans="1:6" ht="16.5" customHeight="1" x14ac:dyDescent="0.25">
      <c r="A17" s="16"/>
      <c r="B17" s="24"/>
      <c r="C17" s="24"/>
      <c r="D17" s="5">
        <v>43987</v>
      </c>
      <c r="E17" s="22"/>
      <c r="F17" s="20"/>
    </row>
    <row r="18" spans="1:6" ht="16.5" customHeight="1" x14ac:dyDescent="0.25">
      <c r="A18" s="15">
        <v>6</v>
      </c>
      <c r="B18" s="26" t="s">
        <v>17</v>
      </c>
      <c r="C18" s="26" t="s">
        <v>41</v>
      </c>
      <c r="D18" s="1" t="s">
        <v>16</v>
      </c>
      <c r="E18" s="21">
        <f>5499102000+21963952500+13387470000+39020700000+8450019000</f>
        <v>88321243500</v>
      </c>
      <c r="F18" s="25" t="s">
        <v>20</v>
      </c>
    </row>
    <row r="19" spans="1:6" ht="16.5" customHeight="1" x14ac:dyDescent="0.25">
      <c r="A19" s="16"/>
      <c r="B19" s="24"/>
      <c r="C19" s="24"/>
      <c r="D19" s="5">
        <v>44032</v>
      </c>
      <c r="E19" s="22"/>
      <c r="F19" s="25"/>
    </row>
    <row r="20" spans="1:6" ht="25.5" customHeight="1" x14ac:dyDescent="0.25">
      <c r="A20" s="15">
        <v>7</v>
      </c>
      <c r="B20" s="28" t="s">
        <v>21</v>
      </c>
      <c r="C20" s="12" t="s">
        <v>33</v>
      </c>
      <c r="D20" s="28" t="s">
        <v>22</v>
      </c>
      <c r="E20" s="10">
        <v>13682815000</v>
      </c>
      <c r="F20" s="15" t="s">
        <v>8</v>
      </c>
    </row>
    <row r="21" spans="1:6" ht="25.5" customHeight="1" x14ac:dyDescent="0.25">
      <c r="A21" s="16"/>
      <c r="B21" s="29"/>
      <c r="C21" s="14" t="s">
        <v>34</v>
      </c>
      <c r="D21" s="29"/>
      <c r="E21" s="11">
        <v>38620177000</v>
      </c>
      <c r="F21" s="16"/>
    </row>
    <row r="22" spans="1:6" ht="22.5" customHeight="1" x14ac:dyDescent="0.25">
      <c r="A22" s="15">
        <v>8</v>
      </c>
      <c r="B22" s="28" t="s">
        <v>23</v>
      </c>
      <c r="C22" s="26" t="s">
        <v>36</v>
      </c>
      <c r="D22" s="1" t="s">
        <v>24</v>
      </c>
      <c r="E22" s="21">
        <v>7616250000</v>
      </c>
      <c r="F22" s="15" t="s">
        <v>8</v>
      </c>
    </row>
    <row r="23" spans="1:6" ht="22.5" customHeight="1" x14ac:dyDescent="0.25">
      <c r="A23" s="16"/>
      <c r="B23" s="29"/>
      <c r="C23" s="24"/>
      <c r="D23" s="5">
        <v>43990</v>
      </c>
      <c r="E23" s="22"/>
      <c r="F23" s="16"/>
    </row>
    <row r="24" spans="1:6" ht="16.5" customHeight="1" x14ac:dyDescent="0.25">
      <c r="A24" s="15">
        <v>9</v>
      </c>
      <c r="B24" s="26" t="s">
        <v>26</v>
      </c>
      <c r="C24" s="26" t="s">
        <v>35</v>
      </c>
      <c r="D24" s="1" t="s">
        <v>25</v>
      </c>
      <c r="E24" s="21">
        <v>8736250000</v>
      </c>
      <c r="F24" s="15" t="s">
        <v>8</v>
      </c>
    </row>
    <row r="25" spans="1:6" ht="16.5" customHeight="1" x14ac:dyDescent="0.25">
      <c r="A25" s="16"/>
      <c r="B25" s="24"/>
      <c r="C25" s="24"/>
      <c r="D25" s="5">
        <v>44027</v>
      </c>
      <c r="E25" s="22"/>
      <c r="F25" s="16"/>
    </row>
    <row r="26" spans="1:6" ht="19.5" customHeight="1" x14ac:dyDescent="0.25">
      <c r="A26" s="31" t="s">
        <v>27</v>
      </c>
      <c r="B26" s="31"/>
      <c r="C26" s="31"/>
      <c r="D26" s="31"/>
      <c r="E26" s="9">
        <f>SUM(E4:E25)</f>
        <v>199899975500</v>
      </c>
      <c r="F26" s="1"/>
    </row>
  </sheetData>
  <mergeCells count="51">
    <mergeCell ref="A24:A25"/>
    <mergeCell ref="A22:A23"/>
    <mergeCell ref="A20:A21"/>
    <mergeCell ref="A26:D26"/>
    <mergeCell ref="C4:C5"/>
    <mergeCell ref="C8:C9"/>
    <mergeCell ref="D20:D21"/>
    <mergeCell ref="C24:C25"/>
    <mergeCell ref="C22:C23"/>
    <mergeCell ref="C10:C11"/>
    <mergeCell ref="B18:B19"/>
    <mergeCell ref="B16:B17"/>
    <mergeCell ref="B10:B15"/>
    <mergeCell ref="B4:B5"/>
    <mergeCell ref="B6:B7"/>
    <mergeCell ref="B8:B9"/>
    <mergeCell ref="A1:F1"/>
    <mergeCell ref="B24:B25"/>
    <mergeCell ref="F24:F25"/>
    <mergeCell ref="F22:F23"/>
    <mergeCell ref="F20:F21"/>
    <mergeCell ref="E24:E25"/>
    <mergeCell ref="E22:E23"/>
    <mergeCell ref="B22:B23"/>
    <mergeCell ref="B20:B21"/>
    <mergeCell ref="A18:A19"/>
    <mergeCell ref="A16:A17"/>
    <mergeCell ref="A10:A15"/>
    <mergeCell ref="E18:E19"/>
    <mergeCell ref="E16:E17"/>
    <mergeCell ref="E14:E15"/>
    <mergeCell ref="E12:E13"/>
    <mergeCell ref="C14:C15"/>
    <mergeCell ref="F18:F19"/>
    <mergeCell ref="F16:F17"/>
    <mergeCell ref="F14:F15"/>
    <mergeCell ref="F12:F13"/>
    <mergeCell ref="C16:C17"/>
    <mergeCell ref="C18:C19"/>
    <mergeCell ref="F8:F9"/>
    <mergeCell ref="F6:F7"/>
    <mergeCell ref="F4:F5"/>
    <mergeCell ref="E10:E11"/>
    <mergeCell ref="C12:C13"/>
    <mergeCell ref="F10:F11"/>
    <mergeCell ref="A8:A9"/>
    <mergeCell ref="A6:A7"/>
    <mergeCell ref="A4:A5"/>
    <mergeCell ref="E8:E9"/>
    <mergeCell ref="E6:E7"/>
    <mergeCell ref="E4:E5"/>
  </mergeCells>
  <printOptions horizontalCentered="1"/>
  <pageMargins left="0.70866141732283472" right="0.70866141732283472" top="0.74803149606299213" bottom="0.74803149606299213" header="0.31496062992125984" footer="0.31496062992125984"/>
  <pageSetup paperSize="2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irban 3</dc:creator>
  <cp:lastModifiedBy>irban 3</cp:lastModifiedBy>
  <cp:lastPrinted>2020-08-11T00:25:59Z</cp:lastPrinted>
  <dcterms:created xsi:type="dcterms:W3CDTF">2020-07-28T01:21:05Z</dcterms:created>
  <dcterms:modified xsi:type="dcterms:W3CDTF">2020-08-11T00:26:09Z</dcterms:modified>
</cp:coreProperties>
</file>