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Y85" i="1"/>
  <c r="X83"/>
  <c r="W83"/>
  <c r="V83"/>
  <c r="U83"/>
  <c r="T83"/>
  <c r="S83"/>
  <c r="R83"/>
  <c r="Q83"/>
  <c r="P83"/>
  <c r="O83"/>
  <c r="AE83" s="1"/>
  <c r="N83"/>
  <c r="M83"/>
  <c r="L83"/>
  <c r="K83"/>
  <c r="J83"/>
  <c r="I83"/>
  <c r="H83"/>
  <c r="G83"/>
  <c r="F83"/>
  <c r="E83"/>
  <c r="D83"/>
  <c r="C83"/>
  <c r="AA83" s="1"/>
  <c r="X82"/>
  <c r="W82"/>
  <c r="V82"/>
  <c r="U82"/>
  <c r="T82"/>
  <c r="S82"/>
  <c r="R82"/>
  <c r="Q82"/>
  <c r="P82"/>
  <c r="O82"/>
  <c r="AE82" s="1"/>
  <c r="N82"/>
  <c r="M82"/>
  <c r="L82"/>
  <c r="K82"/>
  <c r="J82"/>
  <c r="I82"/>
  <c r="H82"/>
  <c r="G82"/>
  <c r="F82"/>
  <c r="E82"/>
  <c r="D82"/>
  <c r="C82"/>
  <c r="AA82" s="1"/>
  <c r="X81"/>
  <c r="W81"/>
  <c r="V81"/>
  <c r="U81"/>
  <c r="T81"/>
  <c r="S81"/>
  <c r="R81"/>
  <c r="Q81"/>
  <c r="P81"/>
  <c r="O81"/>
  <c r="AE81" s="1"/>
  <c r="N81"/>
  <c r="M81"/>
  <c r="L81"/>
  <c r="K81"/>
  <c r="J81"/>
  <c r="I81"/>
  <c r="H81"/>
  <c r="G81"/>
  <c r="F81"/>
  <c r="E81"/>
  <c r="D81"/>
  <c r="C81"/>
  <c r="AA81" s="1"/>
  <c r="X80"/>
  <c r="W80"/>
  <c r="V80"/>
  <c r="U80"/>
  <c r="T80"/>
  <c r="S80"/>
  <c r="R80"/>
  <c r="Q80"/>
  <c r="P80"/>
  <c r="O80"/>
  <c r="AE80" s="1"/>
  <c r="N80"/>
  <c r="M80"/>
  <c r="L80"/>
  <c r="K80"/>
  <c r="J80"/>
  <c r="I80"/>
  <c r="H80"/>
  <c r="G80"/>
  <c r="F80"/>
  <c r="E80"/>
  <c r="D80"/>
  <c r="C80"/>
  <c r="AA80" s="1"/>
  <c r="X79"/>
  <c r="W79"/>
  <c r="V79"/>
  <c r="U79"/>
  <c r="T79"/>
  <c r="S79"/>
  <c r="R79"/>
  <c r="Q79"/>
  <c r="P79"/>
  <c r="O79"/>
  <c r="AE79" s="1"/>
  <c r="N79"/>
  <c r="M79"/>
  <c r="L79"/>
  <c r="K79"/>
  <c r="J79"/>
  <c r="I79"/>
  <c r="H79"/>
  <c r="G79"/>
  <c r="F79"/>
  <c r="E79"/>
  <c r="D79"/>
  <c r="C79"/>
  <c r="AA79" s="1"/>
  <c r="X78"/>
  <c r="W78"/>
  <c r="V78"/>
  <c r="U78"/>
  <c r="T78"/>
  <c r="S78"/>
  <c r="R78"/>
  <c r="Q78"/>
  <c r="P78"/>
  <c r="O78"/>
  <c r="AE78" s="1"/>
  <c r="N78"/>
  <c r="M78"/>
  <c r="L78"/>
  <c r="K78"/>
  <c r="J78"/>
  <c r="I78"/>
  <c r="H78"/>
  <c r="G78"/>
  <c r="F78"/>
  <c r="E78"/>
  <c r="D78"/>
  <c r="C78"/>
  <c r="AA78" s="1"/>
  <c r="X77"/>
  <c r="W77"/>
  <c r="V77"/>
  <c r="U77"/>
  <c r="T77"/>
  <c r="S77"/>
  <c r="R77"/>
  <c r="Q77"/>
  <c r="P77"/>
  <c r="O77"/>
  <c r="AE77" s="1"/>
  <c r="N77"/>
  <c r="M77"/>
  <c r="L77"/>
  <c r="K77"/>
  <c r="J77"/>
  <c r="I77"/>
  <c r="H77"/>
  <c r="G77"/>
  <c r="F77"/>
  <c r="E77"/>
  <c r="D77"/>
  <c r="C77"/>
  <c r="AA77" s="1"/>
  <c r="X76"/>
  <c r="W76"/>
  <c r="V76"/>
  <c r="U76"/>
  <c r="T76"/>
  <c r="S76"/>
  <c r="R76"/>
  <c r="Q76"/>
  <c r="P76"/>
  <c r="O76"/>
  <c r="AE76" s="1"/>
  <c r="N76"/>
  <c r="M76"/>
  <c r="L76"/>
  <c r="K76"/>
  <c r="J76"/>
  <c r="I76"/>
  <c r="H76"/>
  <c r="G76"/>
  <c r="F76"/>
  <c r="E76"/>
  <c r="D76"/>
  <c r="C76"/>
  <c r="AA76" s="1"/>
  <c r="X75"/>
  <c r="W75"/>
  <c r="V75"/>
  <c r="U75"/>
  <c r="T75"/>
  <c r="S75"/>
  <c r="R75"/>
  <c r="Q75"/>
  <c r="P75"/>
  <c r="O75"/>
  <c r="AE75" s="1"/>
  <c r="N75"/>
  <c r="M75"/>
  <c r="L75"/>
  <c r="K75"/>
  <c r="J75"/>
  <c r="I75"/>
  <c r="H75"/>
  <c r="G75"/>
  <c r="F75"/>
  <c r="E75"/>
  <c r="D75"/>
  <c r="C75"/>
  <c r="AA75" s="1"/>
  <c r="X74"/>
  <c r="W74"/>
  <c r="V74"/>
  <c r="U74"/>
  <c r="T74"/>
  <c r="S74"/>
  <c r="R74"/>
  <c r="Q74"/>
  <c r="P74"/>
  <c r="O74"/>
  <c r="AE74" s="1"/>
  <c r="N74"/>
  <c r="M74"/>
  <c r="L74"/>
  <c r="K74"/>
  <c r="J74"/>
  <c r="I74"/>
  <c r="H74"/>
  <c r="G74"/>
  <c r="F74"/>
  <c r="E74"/>
  <c r="D74"/>
  <c r="C74"/>
  <c r="AA74" s="1"/>
  <c r="X73"/>
  <c r="W73"/>
  <c r="V73"/>
  <c r="U73"/>
  <c r="T73"/>
  <c r="S73"/>
  <c r="R73"/>
  <c r="Q73"/>
  <c r="P73"/>
  <c r="O73"/>
  <c r="AE73" s="1"/>
  <c r="N73"/>
  <c r="M73"/>
  <c r="L73"/>
  <c r="K73"/>
  <c r="J73"/>
  <c r="I73"/>
  <c r="H73"/>
  <c r="G73"/>
  <c r="F73"/>
  <c r="E73"/>
  <c r="D73"/>
  <c r="C73"/>
  <c r="AA73" s="1"/>
  <c r="X72"/>
  <c r="W72"/>
  <c r="V72"/>
  <c r="U72"/>
  <c r="T72"/>
  <c r="S72"/>
  <c r="R72"/>
  <c r="Q72"/>
  <c r="P72"/>
  <c r="O72"/>
  <c r="AE72" s="1"/>
  <c r="N72"/>
  <c r="M72"/>
  <c r="L72"/>
  <c r="K72"/>
  <c r="J72"/>
  <c r="I72"/>
  <c r="H72"/>
  <c r="G72"/>
  <c r="F72"/>
  <c r="E72"/>
  <c r="D72"/>
  <c r="C72"/>
  <c r="AA72" s="1"/>
  <c r="X71"/>
  <c r="W71"/>
  <c r="V71"/>
  <c r="U71"/>
  <c r="T71"/>
  <c r="S71"/>
  <c r="R71"/>
  <c r="Q71"/>
  <c r="P71"/>
  <c r="O71"/>
  <c r="AE71" s="1"/>
  <c r="N71"/>
  <c r="M71"/>
  <c r="L71"/>
  <c r="K71"/>
  <c r="J71"/>
  <c r="I71"/>
  <c r="H71"/>
  <c r="G71"/>
  <c r="F71"/>
  <c r="E71"/>
  <c r="D71"/>
  <c r="C71"/>
  <c r="AA71" s="1"/>
  <c r="X70"/>
  <c r="W70"/>
  <c r="V70"/>
  <c r="U70"/>
  <c r="T70"/>
  <c r="S70"/>
  <c r="R70"/>
  <c r="Q70"/>
  <c r="P70"/>
  <c r="O70"/>
  <c r="AE70" s="1"/>
  <c r="N70"/>
  <c r="M70"/>
  <c r="L70"/>
  <c r="K70"/>
  <c r="J70"/>
  <c r="I70"/>
  <c r="H70"/>
  <c r="G70"/>
  <c r="F70"/>
  <c r="E70"/>
  <c r="D70"/>
  <c r="C70"/>
  <c r="AA70" s="1"/>
  <c r="X69"/>
  <c r="W69"/>
  <c r="V69"/>
  <c r="U69"/>
  <c r="T69"/>
  <c r="S69"/>
  <c r="R69"/>
  <c r="Q69"/>
  <c r="P69"/>
  <c r="O69"/>
  <c r="AE69" s="1"/>
  <c r="N69"/>
  <c r="M69"/>
  <c r="L69"/>
  <c r="K69"/>
  <c r="J69"/>
  <c r="I69"/>
  <c r="H69"/>
  <c r="G69"/>
  <c r="F69"/>
  <c r="E69"/>
  <c r="D69"/>
  <c r="C69"/>
  <c r="AA69" s="1"/>
  <c r="X68"/>
  <c r="W68"/>
  <c r="V68"/>
  <c r="U68"/>
  <c r="T68"/>
  <c r="S68"/>
  <c r="R68"/>
  <c r="Q68"/>
  <c r="P68"/>
  <c r="O68"/>
  <c r="AE68" s="1"/>
  <c r="N68"/>
  <c r="M68"/>
  <c r="L68"/>
  <c r="K68"/>
  <c r="J68"/>
  <c r="I68"/>
  <c r="H68"/>
  <c r="G68"/>
  <c r="F68"/>
  <c r="E68"/>
  <c r="D68"/>
  <c r="C68"/>
  <c r="AA68" s="1"/>
  <c r="X67"/>
  <c r="W67"/>
  <c r="V67"/>
  <c r="U67"/>
  <c r="T67"/>
  <c r="S67"/>
  <c r="R67"/>
  <c r="Q67"/>
  <c r="P67"/>
  <c r="O67"/>
  <c r="AE67" s="1"/>
  <c r="N67"/>
  <c r="M67"/>
  <c r="L67"/>
  <c r="K67"/>
  <c r="J67"/>
  <c r="I67"/>
  <c r="H67"/>
  <c r="G67"/>
  <c r="F67"/>
  <c r="E67"/>
  <c r="D67"/>
  <c r="C67"/>
  <c r="AA67" s="1"/>
  <c r="X66"/>
  <c r="W66"/>
  <c r="V66"/>
  <c r="U66"/>
  <c r="T66"/>
  <c r="S66"/>
  <c r="R66"/>
  <c r="Q66"/>
  <c r="P66"/>
  <c r="O66"/>
  <c r="AE66" s="1"/>
  <c r="N66"/>
  <c r="M66"/>
  <c r="L66"/>
  <c r="K66"/>
  <c r="J66"/>
  <c r="I66"/>
  <c r="H66"/>
  <c r="G66"/>
  <c r="F66"/>
  <c r="E66"/>
  <c r="D66"/>
  <c r="C66"/>
  <c r="AA66" s="1"/>
  <c r="X65"/>
  <c r="W65"/>
  <c r="V65"/>
  <c r="U65"/>
  <c r="T65"/>
  <c r="S65"/>
  <c r="R65"/>
  <c r="Q65"/>
  <c r="P65"/>
  <c r="O65"/>
  <c r="AE65" s="1"/>
  <c r="N65"/>
  <c r="M65"/>
  <c r="L65"/>
  <c r="K65"/>
  <c r="J65"/>
  <c r="I65"/>
  <c r="H65"/>
  <c r="G65"/>
  <c r="F65"/>
  <c r="E65"/>
  <c r="D65"/>
  <c r="C65"/>
  <c r="AA65" s="1"/>
  <c r="X64"/>
  <c r="W64"/>
  <c r="V64"/>
  <c r="U64"/>
  <c r="T64"/>
  <c r="S64"/>
  <c r="R64"/>
  <c r="Q64"/>
  <c r="P64"/>
  <c r="O64"/>
  <c r="AE64" s="1"/>
  <c r="N64"/>
  <c r="M64"/>
  <c r="L64"/>
  <c r="K64"/>
  <c r="J64"/>
  <c r="I64"/>
  <c r="H64"/>
  <c r="G64"/>
  <c r="F64"/>
  <c r="E64"/>
  <c r="D64"/>
  <c r="C64"/>
  <c r="AA64" s="1"/>
  <c r="X63"/>
  <c r="W63"/>
  <c r="V63"/>
  <c r="U63"/>
  <c r="T63"/>
  <c r="S63"/>
  <c r="R63"/>
  <c r="Q63"/>
  <c r="P63"/>
  <c r="O63"/>
  <c r="AE63" s="1"/>
  <c r="N63"/>
  <c r="M63"/>
  <c r="L63"/>
  <c r="K63"/>
  <c r="J63"/>
  <c r="I63"/>
  <c r="H63"/>
  <c r="G63"/>
  <c r="F63"/>
  <c r="E63"/>
  <c r="D63"/>
  <c r="C63"/>
  <c r="AA63" s="1"/>
  <c r="X62"/>
  <c r="W62"/>
  <c r="V62"/>
  <c r="U62"/>
  <c r="T62"/>
  <c r="S62"/>
  <c r="R62"/>
  <c r="Q62"/>
  <c r="P62"/>
  <c r="O62"/>
  <c r="AE62" s="1"/>
  <c r="N62"/>
  <c r="M62"/>
  <c r="L62"/>
  <c r="K62"/>
  <c r="J62"/>
  <c r="I62"/>
  <c r="H62"/>
  <c r="G62"/>
  <c r="F62"/>
  <c r="E62"/>
  <c r="D62"/>
  <c r="C62"/>
  <c r="AA62" s="1"/>
  <c r="X61"/>
  <c r="W61"/>
  <c r="V61"/>
  <c r="U61"/>
  <c r="T61"/>
  <c r="S61"/>
  <c r="R61"/>
  <c r="Q61"/>
  <c r="P61"/>
  <c r="O61"/>
  <c r="AE61" s="1"/>
  <c r="N61"/>
  <c r="M61"/>
  <c r="L61"/>
  <c r="K61"/>
  <c r="J61"/>
  <c r="I61"/>
  <c r="H61"/>
  <c r="G61"/>
  <c r="F61"/>
  <c r="E61"/>
  <c r="D61"/>
  <c r="C61"/>
  <c r="AA61" s="1"/>
  <c r="X60"/>
  <c r="W60"/>
  <c r="V60"/>
  <c r="U60"/>
  <c r="T60"/>
  <c r="S60"/>
  <c r="R60"/>
  <c r="Q60"/>
  <c r="P60"/>
  <c r="O60"/>
  <c r="AE60" s="1"/>
  <c r="N60"/>
  <c r="M60"/>
  <c r="L60"/>
  <c r="K60"/>
  <c r="J60"/>
  <c r="I60"/>
  <c r="H60"/>
  <c r="G60"/>
  <c r="F60"/>
  <c r="E60"/>
  <c r="D60"/>
  <c r="C60"/>
  <c r="AA60" s="1"/>
  <c r="X59"/>
  <c r="W59"/>
  <c r="V59"/>
  <c r="U59"/>
  <c r="T59"/>
  <c r="S59"/>
  <c r="R59"/>
  <c r="Q59"/>
  <c r="P59"/>
  <c r="O59"/>
  <c r="AE59" s="1"/>
  <c r="N59"/>
  <c r="M59"/>
  <c r="L59"/>
  <c r="K59"/>
  <c r="J59"/>
  <c r="I59"/>
  <c r="H59"/>
  <c r="G59"/>
  <c r="F59"/>
  <c r="E59"/>
  <c r="D59"/>
  <c r="C59"/>
  <c r="AA59" s="1"/>
  <c r="X58"/>
  <c r="W58"/>
  <c r="V58"/>
  <c r="U58"/>
  <c r="T58"/>
  <c r="S58"/>
  <c r="R58"/>
  <c r="Q58"/>
  <c r="P58"/>
  <c r="O58"/>
  <c r="AE58" s="1"/>
  <c r="N58"/>
  <c r="M58"/>
  <c r="L58"/>
  <c r="K58"/>
  <c r="J58"/>
  <c r="I58"/>
  <c r="H58"/>
  <c r="G58"/>
  <c r="F58"/>
  <c r="E58"/>
  <c r="D58"/>
  <c r="C58"/>
  <c r="AA58" s="1"/>
  <c r="X57"/>
  <c r="W57"/>
  <c r="V57"/>
  <c r="U57"/>
  <c r="T57"/>
  <c r="S57"/>
  <c r="R57"/>
  <c r="Q57"/>
  <c r="P57"/>
  <c r="O57"/>
  <c r="AE57" s="1"/>
  <c r="N57"/>
  <c r="M57"/>
  <c r="L57"/>
  <c r="K57"/>
  <c r="J57"/>
  <c r="I57"/>
  <c r="H57"/>
  <c r="G57"/>
  <c r="F57"/>
  <c r="E57"/>
  <c r="D57"/>
  <c r="C57"/>
  <c r="AA57" s="1"/>
  <c r="X56"/>
  <c r="W56"/>
  <c r="V56"/>
  <c r="U56"/>
  <c r="T56"/>
  <c r="S56"/>
  <c r="R56"/>
  <c r="Q56"/>
  <c r="P56"/>
  <c r="O56"/>
  <c r="AE56" s="1"/>
  <c r="N56"/>
  <c r="M56"/>
  <c r="L56"/>
  <c r="K56"/>
  <c r="J56"/>
  <c r="I56"/>
  <c r="H56"/>
  <c r="G56"/>
  <c r="F56"/>
  <c r="E56"/>
  <c r="D56"/>
  <c r="C56"/>
  <c r="AA56" s="1"/>
  <c r="X55"/>
  <c r="W55"/>
  <c r="V55"/>
  <c r="U55"/>
  <c r="T55"/>
  <c r="S55"/>
  <c r="R55"/>
  <c r="Q55"/>
  <c r="P55"/>
  <c r="O55"/>
  <c r="AE55" s="1"/>
  <c r="N55"/>
  <c r="M55"/>
  <c r="L55"/>
  <c r="K55"/>
  <c r="J55"/>
  <c r="I55"/>
  <c r="H55"/>
  <c r="G55"/>
  <c r="F55"/>
  <c r="E55"/>
  <c r="D55"/>
  <c r="C55"/>
  <c r="AA55" s="1"/>
  <c r="X54"/>
  <c r="W54"/>
  <c r="V54"/>
  <c r="U54"/>
  <c r="T54"/>
  <c r="S54"/>
  <c r="R54"/>
  <c r="Q54"/>
  <c r="P54"/>
  <c r="O54"/>
  <c r="AE54" s="1"/>
  <c r="N54"/>
  <c r="M54"/>
  <c r="L54"/>
  <c r="K54"/>
  <c r="J54"/>
  <c r="I54"/>
  <c r="H54"/>
  <c r="G54"/>
  <c r="F54"/>
  <c r="E54"/>
  <c r="D54"/>
  <c r="C54"/>
  <c r="AA54" s="1"/>
  <c r="X53"/>
  <c r="W53"/>
  <c r="V53"/>
  <c r="U53"/>
  <c r="T53"/>
  <c r="S53"/>
  <c r="R53"/>
  <c r="Q53"/>
  <c r="P53"/>
  <c r="O53"/>
  <c r="AE53" s="1"/>
  <c r="N53"/>
  <c r="M53"/>
  <c r="L53"/>
  <c r="K53"/>
  <c r="J53"/>
  <c r="I53"/>
  <c r="H53"/>
  <c r="G53"/>
  <c r="F53"/>
  <c r="E53"/>
  <c r="D53"/>
  <c r="C53"/>
  <c r="AA53" s="1"/>
  <c r="X52"/>
  <c r="W52"/>
  <c r="V52"/>
  <c r="U52"/>
  <c r="T52"/>
  <c r="S52"/>
  <c r="R52"/>
  <c r="Q52"/>
  <c r="P52"/>
  <c r="O52"/>
  <c r="AE52" s="1"/>
  <c r="N52"/>
  <c r="M52"/>
  <c r="L52"/>
  <c r="K52"/>
  <c r="J52"/>
  <c r="I52"/>
  <c r="H52"/>
  <c r="G52"/>
  <c r="F52"/>
  <c r="E52"/>
  <c r="D52"/>
  <c r="C52"/>
  <c r="AA52" s="1"/>
  <c r="X51"/>
  <c r="W51"/>
  <c r="V51"/>
  <c r="U51"/>
  <c r="T51"/>
  <c r="S51"/>
  <c r="R51"/>
  <c r="Q51"/>
  <c r="P51"/>
  <c r="O51"/>
  <c r="AE51" s="1"/>
  <c r="N51"/>
  <c r="M51"/>
  <c r="L51"/>
  <c r="K51"/>
  <c r="J51"/>
  <c r="I51"/>
  <c r="H51"/>
  <c r="G51"/>
  <c r="F51"/>
  <c r="E51"/>
  <c r="D51"/>
  <c r="C51"/>
  <c r="AA51" s="1"/>
  <c r="X50"/>
  <c r="W50"/>
  <c r="V50"/>
  <c r="U50"/>
  <c r="T50"/>
  <c r="S50"/>
  <c r="R50"/>
  <c r="Q50"/>
  <c r="P50"/>
  <c r="O50"/>
  <c r="AE50" s="1"/>
  <c r="N50"/>
  <c r="M50"/>
  <c r="L50"/>
  <c r="K50"/>
  <c r="J50"/>
  <c r="I50"/>
  <c r="H50"/>
  <c r="G50"/>
  <c r="F50"/>
  <c r="E50"/>
  <c r="D50"/>
  <c r="C50"/>
  <c r="AA50" s="1"/>
  <c r="X49"/>
  <c r="W49"/>
  <c r="V49"/>
  <c r="U49"/>
  <c r="T49"/>
  <c r="S49"/>
  <c r="R49"/>
  <c r="Q49"/>
  <c r="P49"/>
  <c r="O49"/>
  <c r="AE49" s="1"/>
  <c r="N49"/>
  <c r="M49"/>
  <c r="L49"/>
  <c r="K49"/>
  <c r="J49"/>
  <c r="I49"/>
  <c r="H49"/>
  <c r="G49"/>
  <c r="F49"/>
  <c r="E49"/>
  <c r="D49"/>
  <c r="C49"/>
  <c r="AA49" s="1"/>
  <c r="X48"/>
  <c r="W48"/>
  <c r="V48"/>
  <c r="U48"/>
  <c r="T48"/>
  <c r="S48"/>
  <c r="R48"/>
  <c r="Q48"/>
  <c r="P48"/>
  <c r="O48"/>
  <c r="AE48" s="1"/>
  <c r="N48"/>
  <c r="M48"/>
  <c r="L48"/>
  <c r="K48"/>
  <c r="J48"/>
  <c r="I48"/>
  <c r="H48"/>
  <c r="G48"/>
  <c r="F48"/>
  <c r="E48"/>
  <c r="D48"/>
  <c r="C48"/>
  <c r="AA48" s="1"/>
  <c r="X47"/>
  <c r="W47"/>
  <c r="V47"/>
  <c r="U47"/>
  <c r="T47"/>
  <c r="S47"/>
  <c r="R47"/>
  <c r="Q47"/>
  <c r="P47"/>
  <c r="O47"/>
  <c r="AE47" s="1"/>
  <c r="N47"/>
  <c r="M47"/>
  <c r="L47"/>
  <c r="K47"/>
  <c r="J47"/>
  <c r="I47"/>
  <c r="H47"/>
  <c r="G47"/>
  <c r="F47"/>
  <c r="E47"/>
  <c r="D47"/>
  <c r="C47"/>
  <c r="AA47" s="1"/>
  <c r="X46"/>
  <c r="W46"/>
  <c r="V46"/>
  <c r="U46"/>
  <c r="T46"/>
  <c r="S46"/>
  <c r="R46"/>
  <c r="Q46"/>
  <c r="P46"/>
  <c r="O46"/>
  <c r="AE46" s="1"/>
  <c r="N46"/>
  <c r="M46"/>
  <c r="L46"/>
  <c r="K46"/>
  <c r="J46"/>
  <c r="I46"/>
  <c r="H46"/>
  <c r="G46"/>
  <c r="F46"/>
  <c r="E46"/>
  <c r="D46"/>
  <c r="C46"/>
  <c r="AA46" s="1"/>
  <c r="X45"/>
  <c r="W45"/>
  <c r="V45"/>
  <c r="U45"/>
  <c r="T45"/>
  <c r="S45"/>
  <c r="R45"/>
  <c r="Q45"/>
  <c r="P45"/>
  <c r="O45"/>
  <c r="AE45" s="1"/>
  <c r="N45"/>
  <c r="M45"/>
  <c r="L45"/>
  <c r="K45"/>
  <c r="J45"/>
  <c r="I45"/>
  <c r="H45"/>
  <c r="G45"/>
  <c r="F45"/>
  <c r="E45"/>
  <c r="D45"/>
  <c r="C45"/>
  <c r="AA45" s="1"/>
  <c r="X44"/>
  <c r="W44"/>
  <c r="V44"/>
  <c r="U44"/>
  <c r="T44"/>
  <c r="S44"/>
  <c r="R44"/>
  <c r="Q44"/>
  <c r="P44"/>
  <c r="O44"/>
  <c r="AE44" s="1"/>
  <c r="N44"/>
  <c r="M44"/>
  <c r="L44"/>
  <c r="K44"/>
  <c r="J44"/>
  <c r="I44"/>
  <c r="H44"/>
  <c r="G44"/>
  <c r="F44"/>
  <c r="E44"/>
  <c r="D44"/>
  <c r="C44"/>
  <c r="AA44" s="1"/>
  <c r="X43"/>
  <c r="W43"/>
  <c r="V43"/>
  <c r="U43"/>
  <c r="T43"/>
  <c r="S43"/>
  <c r="R43"/>
  <c r="Q43"/>
  <c r="P43"/>
  <c r="O43"/>
  <c r="AE43" s="1"/>
  <c r="N43"/>
  <c r="M43"/>
  <c r="L43"/>
  <c r="K43"/>
  <c r="J43"/>
  <c r="I43"/>
  <c r="H43"/>
  <c r="G43"/>
  <c r="F43"/>
  <c r="E43"/>
  <c r="D43"/>
  <c r="C43"/>
  <c r="AA43" s="1"/>
  <c r="X42"/>
  <c r="W42"/>
  <c r="V42"/>
  <c r="U42"/>
  <c r="T42"/>
  <c r="S42"/>
  <c r="R42"/>
  <c r="Q42"/>
  <c r="P42"/>
  <c r="O42"/>
  <c r="AE42" s="1"/>
  <c r="N42"/>
  <c r="M42"/>
  <c r="L42"/>
  <c r="K42"/>
  <c r="J42"/>
  <c r="I42"/>
  <c r="H42"/>
  <c r="G42"/>
  <c r="F42"/>
  <c r="E42"/>
  <c r="D42"/>
  <c r="C42"/>
  <c r="AA42" s="1"/>
  <c r="X41"/>
  <c r="W41"/>
  <c r="V41"/>
  <c r="U41"/>
  <c r="T41"/>
  <c r="S41"/>
  <c r="R41"/>
  <c r="Q41"/>
  <c r="P41"/>
  <c r="O41"/>
  <c r="AE41" s="1"/>
  <c r="N41"/>
  <c r="M41"/>
  <c r="L41"/>
  <c r="K41"/>
  <c r="J41"/>
  <c r="I41"/>
  <c r="H41"/>
  <c r="G41"/>
  <c r="F41"/>
  <c r="E41"/>
  <c r="D41"/>
  <c r="C41"/>
  <c r="AA41" s="1"/>
  <c r="AE40"/>
  <c r="X40"/>
  <c r="AB40" s="1"/>
  <c r="W40"/>
  <c r="V40"/>
  <c r="U40"/>
  <c r="T40"/>
  <c r="S40"/>
  <c r="R40"/>
  <c r="Q40"/>
  <c r="P40"/>
  <c r="O40"/>
  <c r="N40"/>
  <c r="M40"/>
  <c r="L40"/>
  <c r="K40"/>
  <c r="J40"/>
  <c r="I40"/>
  <c r="AA40" s="1"/>
  <c r="AD40" s="1"/>
  <c r="AF40" s="1"/>
  <c r="H40"/>
  <c r="G40"/>
  <c r="F40"/>
  <c r="E40"/>
  <c r="D40"/>
  <c r="C40"/>
  <c r="AC40" s="1"/>
  <c r="AE39"/>
  <c r="X39"/>
  <c r="W39"/>
  <c r="V39"/>
  <c r="U39"/>
  <c r="T39"/>
  <c r="S39"/>
  <c r="R39"/>
  <c r="Q39"/>
  <c r="P39"/>
  <c r="O39"/>
  <c r="N39"/>
  <c r="M39"/>
  <c r="L39"/>
  <c r="K39"/>
  <c r="J39"/>
  <c r="I39"/>
  <c r="AA39" s="1"/>
  <c r="AD39" s="1"/>
  <c r="AF39" s="1"/>
  <c r="H39"/>
  <c r="G39"/>
  <c r="F39"/>
  <c r="E39"/>
  <c r="D39"/>
  <c r="C39"/>
  <c r="AC39" s="1"/>
  <c r="AE38"/>
  <c r="X38"/>
  <c r="AB38" s="1"/>
  <c r="W38"/>
  <c r="V38"/>
  <c r="U38"/>
  <c r="T38"/>
  <c r="S38"/>
  <c r="R38"/>
  <c r="Q38"/>
  <c r="P38"/>
  <c r="O38"/>
  <c r="N38"/>
  <c r="M38"/>
  <c r="L38"/>
  <c r="K38"/>
  <c r="J38"/>
  <c r="I38"/>
  <c r="AA38" s="1"/>
  <c r="H38"/>
  <c r="G38"/>
  <c r="F38"/>
  <c r="E38"/>
  <c r="D38"/>
  <c r="C38"/>
  <c r="AC38" s="1"/>
  <c r="AE37"/>
  <c r="X37"/>
  <c r="W37"/>
  <c r="V37"/>
  <c r="U37"/>
  <c r="T37"/>
  <c r="S37"/>
  <c r="R37"/>
  <c r="Q37"/>
  <c r="P37"/>
  <c r="O37"/>
  <c r="N37"/>
  <c r="M37"/>
  <c r="L37"/>
  <c r="K37"/>
  <c r="J37"/>
  <c r="I37"/>
  <c r="AA37" s="1"/>
  <c r="H37"/>
  <c r="G37"/>
  <c r="F37"/>
  <c r="E37"/>
  <c r="D37"/>
  <c r="C37"/>
  <c r="AC37" s="1"/>
  <c r="AE36"/>
  <c r="X36"/>
  <c r="AB36" s="1"/>
  <c r="W36"/>
  <c r="V36"/>
  <c r="U36"/>
  <c r="T36"/>
  <c r="S36"/>
  <c r="R36"/>
  <c r="Q36"/>
  <c r="P36"/>
  <c r="O36"/>
  <c r="N36"/>
  <c r="M36"/>
  <c r="L36"/>
  <c r="K36"/>
  <c r="J36"/>
  <c r="I36"/>
  <c r="AA36" s="1"/>
  <c r="AD36" s="1"/>
  <c r="AF36" s="1"/>
  <c r="H36"/>
  <c r="G36"/>
  <c r="F36"/>
  <c r="E36"/>
  <c r="D36"/>
  <c r="C36"/>
  <c r="AC36" s="1"/>
  <c r="AE35"/>
  <c r="X35"/>
  <c r="W35"/>
  <c r="V35"/>
  <c r="U35"/>
  <c r="T35"/>
  <c r="S35"/>
  <c r="R35"/>
  <c r="Q35"/>
  <c r="P35"/>
  <c r="O35"/>
  <c r="N35"/>
  <c r="M35"/>
  <c r="L35"/>
  <c r="K35"/>
  <c r="J35"/>
  <c r="I35"/>
  <c r="AA35" s="1"/>
  <c r="AD35" s="1"/>
  <c r="AF35" s="1"/>
  <c r="H35"/>
  <c r="G35"/>
  <c r="F35"/>
  <c r="E35"/>
  <c r="D35"/>
  <c r="C35"/>
  <c r="AC35" s="1"/>
  <c r="AE34"/>
  <c r="X34"/>
  <c r="AB34" s="1"/>
  <c r="W34"/>
  <c r="V34"/>
  <c r="U34"/>
  <c r="T34"/>
  <c r="S34"/>
  <c r="R34"/>
  <c r="Q34"/>
  <c r="P34"/>
  <c r="O34"/>
  <c r="N34"/>
  <c r="M34"/>
  <c r="L34"/>
  <c r="K34"/>
  <c r="J34"/>
  <c r="I34"/>
  <c r="AA34" s="1"/>
  <c r="H34"/>
  <c r="G34"/>
  <c r="F34"/>
  <c r="E34"/>
  <c r="D34"/>
  <c r="C34"/>
  <c r="AC34" s="1"/>
  <c r="AE33"/>
  <c r="X33"/>
  <c r="W33"/>
  <c r="V33"/>
  <c r="U33"/>
  <c r="T33"/>
  <c r="S33"/>
  <c r="R33"/>
  <c r="Q33"/>
  <c r="P33"/>
  <c r="O33"/>
  <c r="N33"/>
  <c r="M33"/>
  <c r="L33"/>
  <c r="K33"/>
  <c r="J33"/>
  <c r="I33"/>
  <c r="AA33" s="1"/>
  <c r="H33"/>
  <c r="G33"/>
  <c r="F33"/>
  <c r="E33"/>
  <c r="D33"/>
  <c r="C33"/>
  <c r="AC33" s="1"/>
  <c r="AE32"/>
  <c r="X32"/>
  <c r="AB32" s="1"/>
  <c r="W32"/>
  <c r="V32"/>
  <c r="U32"/>
  <c r="T32"/>
  <c r="S32"/>
  <c r="R32"/>
  <c r="Q32"/>
  <c r="P32"/>
  <c r="O32"/>
  <c r="N32"/>
  <c r="M32"/>
  <c r="L32"/>
  <c r="K32"/>
  <c r="J32"/>
  <c r="I32"/>
  <c r="AA32" s="1"/>
  <c r="AD32" s="1"/>
  <c r="AF32" s="1"/>
  <c r="H32"/>
  <c r="G32"/>
  <c r="F32"/>
  <c r="E32"/>
  <c r="D32"/>
  <c r="C32"/>
  <c r="AC32" s="1"/>
  <c r="AE31"/>
  <c r="X31"/>
  <c r="W31"/>
  <c r="V31"/>
  <c r="U31"/>
  <c r="T31"/>
  <c r="S31"/>
  <c r="R31"/>
  <c r="Q31"/>
  <c r="P31"/>
  <c r="O31"/>
  <c r="N31"/>
  <c r="M31"/>
  <c r="L31"/>
  <c r="K31"/>
  <c r="J31"/>
  <c r="I31"/>
  <c r="AA31" s="1"/>
  <c r="AD31" s="1"/>
  <c r="AF31" s="1"/>
  <c r="H31"/>
  <c r="G31"/>
  <c r="F31"/>
  <c r="E31"/>
  <c r="D31"/>
  <c r="C31"/>
  <c r="AC31" s="1"/>
  <c r="AE30"/>
  <c r="X30"/>
  <c r="AB30" s="1"/>
  <c r="W30"/>
  <c r="V30"/>
  <c r="U30"/>
  <c r="T30"/>
  <c r="S30"/>
  <c r="R30"/>
  <c r="Q30"/>
  <c r="P30"/>
  <c r="O30"/>
  <c r="N30"/>
  <c r="M30"/>
  <c r="L30"/>
  <c r="K30"/>
  <c r="J30"/>
  <c r="I30"/>
  <c r="AA30" s="1"/>
  <c r="H30"/>
  <c r="G30"/>
  <c r="F30"/>
  <c r="E30"/>
  <c r="D30"/>
  <c r="C30"/>
  <c r="AC30" s="1"/>
  <c r="AE29"/>
  <c r="X29"/>
  <c r="W29"/>
  <c r="V29"/>
  <c r="U29"/>
  <c r="T29"/>
  <c r="S29"/>
  <c r="R29"/>
  <c r="Q29"/>
  <c r="P29"/>
  <c r="O29"/>
  <c r="N29"/>
  <c r="M29"/>
  <c r="L29"/>
  <c r="K29"/>
  <c r="J29"/>
  <c r="I29"/>
  <c r="AA29" s="1"/>
  <c r="H29"/>
  <c r="G29"/>
  <c r="F29"/>
  <c r="E29"/>
  <c r="D29"/>
  <c r="C29"/>
  <c r="AC29" s="1"/>
  <c r="AE28"/>
  <c r="X28"/>
  <c r="AB28" s="1"/>
  <c r="W28"/>
  <c r="V28"/>
  <c r="U28"/>
  <c r="T28"/>
  <c r="S28"/>
  <c r="R28"/>
  <c r="Q28"/>
  <c r="P28"/>
  <c r="O28"/>
  <c r="N28"/>
  <c r="M28"/>
  <c r="L28"/>
  <c r="K28"/>
  <c r="J28"/>
  <c r="I28"/>
  <c r="AA28" s="1"/>
  <c r="AD28" s="1"/>
  <c r="AF28" s="1"/>
  <c r="H28"/>
  <c r="G28"/>
  <c r="F28"/>
  <c r="E28"/>
  <c r="D28"/>
  <c r="C28"/>
  <c r="AC28" s="1"/>
  <c r="AE27"/>
  <c r="X27"/>
  <c r="W27"/>
  <c r="V27"/>
  <c r="U27"/>
  <c r="T27"/>
  <c r="S27"/>
  <c r="R27"/>
  <c r="Q27"/>
  <c r="P27"/>
  <c r="O27"/>
  <c r="N27"/>
  <c r="M27"/>
  <c r="L27"/>
  <c r="K27"/>
  <c r="J27"/>
  <c r="I27"/>
  <c r="AA27" s="1"/>
  <c r="AD27" s="1"/>
  <c r="AF27" s="1"/>
  <c r="H27"/>
  <c r="G27"/>
  <c r="F27"/>
  <c r="E27"/>
  <c r="D27"/>
  <c r="C27"/>
  <c r="AC27" s="1"/>
  <c r="AE26"/>
  <c r="X26"/>
  <c r="AB26" s="1"/>
  <c r="W26"/>
  <c r="V26"/>
  <c r="U26"/>
  <c r="T26"/>
  <c r="S26"/>
  <c r="R26"/>
  <c r="Q26"/>
  <c r="P26"/>
  <c r="O26"/>
  <c r="N26"/>
  <c r="M26"/>
  <c r="L26"/>
  <c r="K26"/>
  <c r="J26"/>
  <c r="I26"/>
  <c r="AA26" s="1"/>
  <c r="H26"/>
  <c r="G26"/>
  <c r="F26"/>
  <c r="E26"/>
  <c r="D26"/>
  <c r="C26"/>
  <c r="AC26" s="1"/>
  <c r="AE25"/>
  <c r="X25"/>
  <c r="W25"/>
  <c r="V25"/>
  <c r="U25"/>
  <c r="T25"/>
  <c r="S25"/>
  <c r="R25"/>
  <c r="Q25"/>
  <c r="P25"/>
  <c r="O25"/>
  <c r="N25"/>
  <c r="M25"/>
  <c r="L25"/>
  <c r="K25"/>
  <c r="J25"/>
  <c r="I25"/>
  <c r="AA25" s="1"/>
  <c r="H25"/>
  <c r="G25"/>
  <c r="F25"/>
  <c r="E25"/>
  <c r="D25"/>
  <c r="C25"/>
  <c r="AC25" s="1"/>
  <c r="AE24"/>
  <c r="X24"/>
  <c r="AB24" s="1"/>
  <c r="W24"/>
  <c r="V24"/>
  <c r="U24"/>
  <c r="T24"/>
  <c r="S24"/>
  <c r="R24"/>
  <c r="Q24"/>
  <c r="P24"/>
  <c r="O24"/>
  <c r="N24"/>
  <c r="M24"/>
  <c r="L24"/>
  <c r="K24"/>
  <c r="J24"/>
  <c r="I24"/>
  <c r="AA24" s="1"/>
  <c r="AD24" s="1"/>
  <c r="AF24" s="1"/>
  <c r="H24"/>
  <c r="G24"/>
  <c r="F24"/>
  <c r="E24"/>
  <c r="D24"/>
  <c r="C24"/>
  <c r="AC24" s="1"/>
  <c r="AE23"/>
  <c r="X23"/>
  <c r="W23"/>
  <c r="V23"/>
  <c r="U23"/>
  <c r="T23"/>
  <c r="S23"/>
  <c r="R23"/>
  <c r="Q23"/>
  <c r="P23"/>
  <c r="O23"/>
  <c r="N23"/>
  <c r="M23"/>
  <c r="L23"/>
  <c r="K23"/>
  <c r="J23"/>
  <c r="I23"/>
  <c r="AA23" s="1"/>
  <c r="AD23" s="1"/>
  <c r="AF23" s="1"/>
  <c r="H23"/>
  <c r="G23"/>
  <c r="F23"/>
  <c r="E23"/>
  <c r="D23"/>
  <c r="C23"/>
  <c r="AC23" s="1"/>
  <c r="AE22"/>
  <c r="X22"/>
  <c r="AB22" s="1"/>
  <c r="W22"/>
  <c r="V22"/>
  <c r="U22"/>
  <c r="T22"/>
  <c r="S22"/>
  <c r="R22"/>
  <c r="Q22"/>
  <c r="P22"/>
  <c r="O22"/>
  <c r="N22"/>
  <c r="M22"/>
  <c r="L22"/>
  <c r="K22"/>
  <c r="J22"/>
  <c r="I22"/>
  <c r="AA22" s="1"/>
  <c r="H22"/>
  <c r="G22"/>
  <c r="F22"/>
  <c r="E22"/>
  <c r="D22"/>
  <c r="C22"/>
  <c r="AC22" s="1"/>
  <c r="AE21"/>
  <c r="X21"/>
  <c r="W21"/>
  <c r="V21"/>
  <c r="U21"/>
  <c r="T21"/>
  <c r="S21"/>
  <c r="R21"/>
  <c r="Q21"/>
  <c r="P21"/>
  <c r="O21"/>
  <c r="N21"/>
  <c r="M21"/>
  <c r="L21"/>
  <c r="K21"/>
  <c r="J21"/>
  <c r="I21"/>
  <c r="AA21" s="1"/>
  <c r="H21"/>
  <c r="G21"/>
  <c r="F21"/>
  <c r="E21"/>
  <c r="D21"/>
  <c r="C21"/>
  <c r="AC21" s="1"/>
  <c r="AE20"/>
  <c r="X20"/>
  <c r="AB20" s="1"/>
  <c r="W20"/>
  <c r="V20"/>
  <c r="U20"/>
  <c r="T20"/>
  <c r="S20"/>
  <c r="R20"/>
  <c r="Q20"/>
  <c r="P20"/>
  <c r="O20"/>
  <c r="N20"/>
  <c r="M20"/>
  <c r="L20"/>
  <c r="K20"/>
  <c r="J20"/>
  <c r="I20"/>
  <c r="AA20" s="1"/>
  <c r="AD20" s="1"/>
  <c r="AF20" s="1"/>
  <c r="H20"/>
  <c r="G20"/>
  <c r="F20"/>
  <c r="E20"/>
  <c r="D20"/>
  <c r="C20"/>
  <c r="AC20" s="1"/>
  <c r="AE19"/>
  <c r="X19"/>
  <c r="W19"/>
  <c r="V19"/>
  <c r="U19"/>
  <c r="T19"/>
  <c r="S19"/>
  <c r="R19"/>
  <c r="Q19"/>
  <c r="P19"/>
  <c r="O19"/>
  <c r="N19"/>
  <c r="M19"/>
  <c r="L19"/>
  <c r="K19"/>
  <c r="J19"/>
  <c r="I19"/>
  <c r="AA19" s="1"/>
  <c r="AD19" s="1"/>
  <c r="AF19" s="1"/>
  <c r="H19"/>
  <c r="G19"/>
  <c r="F19"/>
  <c r="E19"/>
  <c r="D19"/>
  <c r="C19"/>
  <c r="AC19" s="1"/>
  <c r="AE18"/>
  <c r="X18"/>
  <c r="AB18" s="1"/>
  <c r="W18"/>
  <c r="V18"/>
  <c r="U18"/>
  <c r="T18"/>
  <c r="S18"/>
  <c r="R18"/>
  <c r="Q18"/>
  <c r="P18"/>
  <c r="O18"/>
  <c r="N18"/>
  <c r="M18"/>
  <c r="L18"/>
  <c r="K18"/>
  <c r="J18"/>
  <c r="I18"/>
  <c r="AA18" s="1"/>
  <c r="H18"/>
  <c r="G18"/>
  <c r="F18"/>
  <c r="E18"/>
  <c r="D18"/>
  <c r="C18"/>
  <c r="AC18" s="1"/>
  <c r="AE17"/>
  <c r="X17"/>
  <c r="W17"/>
  <c r="V17"/>
  <c r="U17"/>
  <c r="T17"/>
  <c r="S17"/>
  <c r="R17"/>
  <c r="Q17"/>
  <c r="P17"/>
  <c r="O17"/>
  <c r="N17"/>
  <c r="M17"/>
  <c r="L17"/>
  <c r="K17"/>
  <c r="J17"/>
  <c r="I17"/>
  <c r="AA17" s="1"/>
  <c r="H17"/>
  <c r="G17"/>
  <c r="F17"/>
  <c r="E17"/>
  <c r="D17"/>
  <c r="C17"/>
  <c r="AC17" s="1"/>
  <c r="AE16"/>
  <c r="X16"/>
  <c r="AB16" s="1"/>
  <c r="W16"/>
  <c r="V16"/>
  <c r="U16"/>
  <c r="T16"/>
  <c r="S16"/>
  <c r="R16"/>
  <c r="Q16"/>
  <c r="P16"/>
  <c r="O16"/>
  <c r="N16"/>
  <c r="M16"/>
  <c r="L16"/>
  <c r="K16"/>
  <c r="J16"/>
  <c r="I16"/>
  <c r="AA16" s="1"/>
  <c r="AD16" s="1"/>
  <c r="AF16" s="1"/>
  <c r="H16"/>
  <c r="G16"/>
  <c r="F16"/>
  <c r="E16"/>
  <c r="D16"/>
  <c r="C16"/>
  <c r="AC16" s="1"/>
  <c r="AE15"/>
  <c r="X15"/>
  <c r="W15"/>
  <c r="V15"/>
  <c r="U15"/>
  <c r="T15"/>
  <c r="S15"/>
  <c r="R15"/>
  <c r="Q15"/>
  <c r="P15"/>
  <c r="O15"/>
  <c r="N15"/>
  <c r="M15"/>
  <c r="L15"/>
  <c r="K15"/>
  <c r="J15"/>
  <c r="I15"/>
  <c r="AA15" s="1"/>
  <c r="AD15" s="1"/>
  <c r="AF15" s="1"/>
  <c r="H15"/>
  <c r="G15"/>
  <c r="F15"/>
  <c r="E15"/>
  <c r="D15"/>
  <c r="C15"/>
  <c r="AC15" s="1"/>
  <c r="AE14"/>
  <c r="X14"/>
  <c r="AB14" s="1"/>
  <c r="W14"/>
  <c r="V14"/>
  <c r="U14"/>
  <c r="T14"/>
  <c r="S14"/>
  <c r="R14"/>
  <c r="Q14"/>
  <c r="P14"/>
  <c r="O14"/>
  <c r="N14"/>
  <c r="M14"/>
  <c r="L14"/>
  <c r="K14"/>
  <c r="J14"/>
  <c r="I14"/>
  <c r="AA14" s="1"/>
  <c r="H14"/>
  <c r="G14"/>
  <c r="F14"/>
  <c r="E14"/>
  <c r="D14"/>
  <c r="C14"/>
  <c r="AC14" s="1"/>
  <c r="AE13"/>
  <c r="X13"/>
  <c r="W13"/>
  <c r="V13"/>
  <c r="U13"/>
  <c r="T13"/>
  <c r="S13"/>
  <c r="R13"/>
  <c r="Q13"/>
  <c r="P13"/>
  <c r="O13"/>
  <c r="N13"/>
  <c r="M13"/>
  <c r="L13"/>
  <c r="K13"/>
  <c r="J13"/>
  <c r="I13"/>
  <c r="AA13" s="1"/>
  <c r="H13"/>
  <c r="G13"/>
  <c r="F13"/>
  <c r="E13"/>
  <c r="D13"/>
  <c r="C13"/>
  <c r="AC13" s="1"/>
  <c r="AE12"/>
  <c r="X12"/>
  <c r="W12"/>
  <c r="W85" s="1"/>
  <c r="V12"/>
  <c r="V85" s="1"/>
  <c r="U12"/>
  <c r="U85" s="1"/>
  <c r="T12"/>
  <c r="T85" s="1"/>
  <c r="S12"/>
  <c r="S85" s="1"/>
  <c r="R12"/>
  <c r="R85" s="1"/>
  <c r="Q12"/>
  <c r="Q85" s="1"/>
  <c r="P12"/>
  <c r="P85" s="1"/>
  <c r="O12"/>
  <c r="O85" s="1"/>
  <c r="AE85" s="1"/>
  <c r="N12"/>
  <c r="N85" s="1"/>
  <c r="M12"/>
  <c r="M85" s="1"/>
  <c r="L12"/>
  <c r="L85" s="1"/>
  <c r="K12"/>
  <c r="K85" s="1"/>
  <c r="J12"/>
  <c r="J85" s="1"/>
  <c r="I12"/>
  <c r="I85" s="1"/>
  <c r="H12"/>
  <c r="H85" s="1"/>
  <c r="G12"/>
  <c r="G85" s="1"/>
  <c r="F12"/>
  <c r="F85" s="1"/>
  <c r="E12"/>
  <c r="E85" s="1"/>
  <c r="D12"/>
  <c r="D85" s="1"/>
  <c r="C12"/>
  <c r="C85" s="1"/>
  <c r="D8"/>
  <c r="X7"/>
  <c r="C7"/>
  <c r="A3"/>
  <c r="AA85" l="1"/>
  <c r="AD85" s="1"/>
  <c r="AC85"/>
  <c r="O87"/>
  <c r="W87"/>
  <c r="AB12"/>
  <c r="AD13"/>
  <c r="AF13" s="1"/>
  <c r="AD17"/>
  <c r="AF17" s="1"/>
  <c r="AD21"/>
  <c r="AF21" s="1"/>
  <c r="AD25"/>
  <c r="AF25" s="1"/>
  <c r="AD29"/>
  <c r="AF29" s="1"/>
  <c r="AD33"/>
  <c r="AF33" s="1"/>
  <c r="AD37"/>
  <c r="AF37" s="1"/>
  <c r="AD42"/>
  <c r="AF42" s="1"/>
  <c r="AD48"/>
  <c r="AF48" s="1"/>
  <c r="AD50"/>
  <c r="AF50" s="1"/>
  <c r="AD56"/>
  <c r="AF56" s="1"/>
  <c r="AD58"/>
  <c r="AF58" s="1"/>
  <c r="AD64"/>
  <c r="AF64" s="1"/>
  <c r="AD66"/>
  <c r="AF66" s="1"/>
  <c r="AD72"/>
  <c r="AF72" s="1"/>
  <c r="AD74"/>
  <c r="AF74" s="1"/>
  <c r="AD80"/>
  <c r="AF80" s="1"/>
  <c r="AD82"/>
  <c r="AF82" s="1"/>
  <c r="AB13"/>
  <c r="AD14"/>
  <c r="AF14" s="1"/>
  <c r="AB17"/>
  <c r="AD18"/>
  <c r="AF18" s="1"/>
  <c r="AB21"/>
  <c r="AD22"/>
  <c r="AF22" s="1"/>
  <c r="AB25"/>
  <c r="AD26"/>
  <c r="AF26" s="1"/>
  <c r="AB29"/>
  <c r="AD30"/>
  <c r="AF30" s="1"/>
  <c r="AB33"/>
  <c r="AD34"/>
  <c r="AF34" s="1"/>
  <c r="AB37"/>
  <c r="AD38"/>
  <c r="AF38" s="1"/>
  <c r="AB41"/>
  <c r="AB43"/>
  <c r="AB45"/>
  <c r="AB47"/>
  <c r="AB49"/>
  <c r="AB51"/>
  <c r="AB53"/>
  <c r="AB55"/>
  <c r="AB57"/>
  <c r="AB59"/>
  <c r="AB61"/>
  <c r="AB63"/>
  <c r="AB65"/>
  <c r="AB67"/>
  <c r="AB69"/>
  <c r="AB71"/>
  <c r="AB73"/>
  <c r="AB75"/>
  <c r="AB77"/>
  <c r="AB79"/>
  <c r="AB81"/>
  <c r="AB83"/>
  <c r="AD49"/>
  <c r="AF49" s="1"/>
  <c r="AD57"/>
  <c r="AF57" s="1"/>
  <c r="AD65"/>
  <c r="AF65" s="1"/>
  <c r="AD73"/>
  <c r="AF73" s="1"/>
  <c r="AD81"/>
  <c r="AF81" s="1"/>
  <c r="AB15"/>
  <c r="AB19"/>
  <c r="AB23"/>
  <c r="AB27"/>
  <c r="AB31"/>
  <c r="AB35"/>
  <c r="AB39"/>
  <c r="AB42"/>
  <c r="AB44"/>
  <c r="AB46"/>
  <c r="AB48"/>
  <c r="AB50"/>
  <c r="AB52"/>
  <c r="AB54"/>
  <c r="AB56"/>
  <c r="AB58"/>
  <c r="AB60"/>
  <c r="AB62"/>
  <c r="AB64"/>
  <c r="AB66"/>
  <c r="AB68"/>
  <c r="AB70"/>
  <c r="AB72"/>
  <c r="AB74"/>
  <c r="AB76"/>
  <c r="AB78"/>
  <c r="AB80"/>
  <c r="AB82"/>
  <c r="AA12"/>
  <c r="X85"/>
  <c r="AB85" s="1"/>
  <c r="AC12"/>
  <c r="AC41"/>
  <c r="AD41" s="1"/>
  <c r="AF41" s="1"/>
  <c r="AC42"/>
  <c r="AC43"/>
  <c r="AD43" s="1"/>
  <c r="AF43" s="1"/>
  <c r="AC44"/>
  <c r="AD44" s="1"/>
  <c r="AF44" s="1"/>
  <c r="AC45"/>
  <c r="AD45" s="1"/>
  <c r="AF45" s="1"/>
  <c r="AC46"/>
  <c r="AD46" s="1"/>
  <c r="AF46" s="1"/>
  <c r="AC47"/>
  <c r="AD47" s="1"/>
  <c r="AF47" s="1"/>
  <c r="AC48"/>
  <c r="AC49"/>
  <c r="AC50"/>
  <c r="AC51"/>
  <c r="AD51" s="1"/>
  <c r="AF51" s="1"/>
  <c r="AC52"/>
  <c r="AD52" s="1"/>
  <c r="AF52" s="1"/>
  <c r="AC53"/>
  <c r="AD53" s="1"/>
  <c r="AF53" s="1"/>
  <c r="AC54"/>
  <c r="AD54" s="1"/>
  <c r="AF54" s="1"/>
  <c r="AC55"/>
  <c r="AD55" s="1"/>
  <c r="AF55" s="1"/>
  <c r="AC56"/>
  <c r="AC57"/>
  <c r="AC58"/>
  <c r="AC59"/>
  <c r="AD59" s="1"/>
  <c r="AF59" s="1"/>
  <c r="AC60"/>
  <c r="AD60" s="1"/>
  <c r="AF60" s="1"/>
  <c r="AC61"/>
  <c r="AD61" s="1"/>
  <c r="AF61" s="1"/>
  <c r="AC62"/>
  <c r="AD62" s="1"/>
  <c r="AF62" s="1"/>
  <c r="AC63"/>
  <c r="AD63" s="1"/>
  <c r="AF63" s="1"/>
  <c r="AC64"/>
  <c r="AC65"/>
  <c r="AC66"/>
  <c r="AC67"/>
  <c r="AD67" s="1"/>
  <c r="AF67" s="1"/>
  <c r="AC68"/>
  <c r="AD68" s="1"/>
  <c r="AF68" s="1"/>
  <c r="AC69"/>
  <c r="AD69" s="1"/>
  <c r="AF69" s="1"/>
  <c r="AC70"/>
  <c r="AD70" s="1"/>
  <c r="AF70" s="1"/>
  <c r="AC71"/>
  <c r="AD71" s="1"/>
  <c r="AF71" s="1"/>
  <c r="AC72"/>
  <c r="AC73"/>
  <c r="AC74"/>
  <c r="AC75"/>
  <c r="AD75" s="1"/>
  <c r="AF75" s="1"/>
  <c r="AC76"/>
  <c r="AD76" s="1"/>
  <c r="AF76" s="1"/>
  <c r="AC77"/>
  <c r="AD77" s="1"/>
  <c r="AF77" s="1"/>
  <c r="AC78"/>
  <c r="AD78" s="1"/>
  <c r="AF78" s="1"/>
  <c r="AC79"/>
  <c r="AD79" s="1"/>
  <c r="AF79" s="1"/>
  <c r="AC80"/>
  <c r="AC81"/>
  <c r="AC82"/>
  <c r="AC83"/>
  <c r="AD83" s="1"/>
  <c r="AF83" s="1"/>
  <c r="AD12" l="1"/>
  <c r="AF12" s="1"/>
</calcChain>
</file>

<file path=xl/sharedStrings.xml><?xml version="1.0" encoding="utf-8"?>
<sst xmlns="http://schemas.openxmlformats.org/spreadsheetml/2006/main" count="114" uniqueCount="105">
  <si>
    <t>REKAPITULASI MUTASI BARANG MILIK DAERAH</t>
  </si>
  <si>
    <t>PEMERINTAH KABUPATEN TEMANGGUNG</t>
  </si>
  <si>
    <t>No Urt</t>
  </si>
  <si>
    <t>Nama Bidang Barang</t>
  </si>
  <si>
    <t>Nilai Aset</t>
  </si>
  <si>
    <t>ANGGARAN BELANJA MODAL</t>
  </si>
  <si>
    <t>Realisali/SP²D</t>
  </si>
  <si>
    <t>MUTASI</t>
  </si>
  <si>
    <t>Ket.</t>
  </si>
  <si>
    <t>BERTAMBAH</t>
  </si>
  <si>
    <t>BERKURANG</t>
  </si>
  <si>
    <t>Jumlah Harga</t>
  </si>
  <si>
    <t>Belanja Modal</t>
  </si>
  <si>
    <t>BOP</t>
  </si>
  <si>
    <t>Belanja BOS</t>
  </si>
  <si>
    <t>Bukan  Belanja Modal</t>
  </si>
  <si>
    <t>Hibah dari Pihak III</t>
  </si>
  <si>
    <t>Belum Tercatat</t>
  </si>
  <si>
    <t>Antar SKPD</t>
  </si>
  <si>
    <t>Reklas antar KIB</t>
  </si>
  <si>
    <t>Koreksi</t>
  </si>
  <si>
    <t>JUMLAH</t>
  </si>
  <si>
    <t>Dobel Catat</t>
  </si>
  <si>
    <t>Penghapusan</t>
  </si>
  <si>
    <t>Tidak Masuk Aset</t>
  </si>
  <si>
    <t>(Rp)</t>
  </si>
  <si>
    <t>Pemeliharaan</t>
  </si>
  <si>
    <t>Diserahkan ke Masyarakat</t>
  </si>
  <si>
    <t>CEK</t>
  </si>
  <si>
    <t>NILAI AWAL</t>
  </si>
  <si>
    <t xml:space="preserve"> +/-</t>
  </si>
  <si>
    <t>harus 0</t>
  </si>
  <si>
    <t>harus sama</t>
  </si>
  <si>
    <t>DINAS PENDIDIKAN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</si>
  <si>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</si>
  <si>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</si>
  <si>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</si>
  <si>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</si>
  <si>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</si>
  <si>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</si>
  <si>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</si>
  <si>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</si>
  <si>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DINAS SOSIAL</t>
  </si>
  <si>
    <t>DINAS TENAGA KERJA DAN TRANSMIGRASI</t>
  </si>
  <si>
    <t>KANTOR PELAYANAN PERIJINAN DAN PENANAMAN MODAL</t>
  </si>
  <si>
    <t>DINAS KEBUDAYAAN, PARIWISATA, PEMUDA DAN  OLAH RAGA</t>
  </si>
  <si>
    <t>SATUAN POLISI PAMONG PRAJA DAN PERLINDUNGAN MASYARAKAT</t>
  </si>
  <si>
    <t>KANTOR KESATUAN BANGSA</t>
  </si>
  <si>
    <t>SEKRETARIAT DAERAH</t>
  </si>
  <si>
    <t>SEKRETARIAT DPRD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</si>
  <si>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</si>
  <si>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</si>
  <si>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</si>
  <si>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</si>
  <si>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</si>
  <si>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</si>
  <si>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</si>
  <si>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</si>
  <si>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BULU</t>
  </si>
  <si>
    <t>KECAMATAN KEDU</t>
  </si>
  <si>
    <t>KECAMATAN KANDANGAN</t>
  </si>
  <si>
    <t>KECAMATAN CANDIROTO</t>
  </si>
  <si>
    <t>KECAMATAN NGADIREJO</t>
  </si>
  <si>
    <t>KECAMATAN JUMO</t>
  </si>
  <si>
    <t>KECAMATAN WONOBOYO</t>
  </si>
  <si>
    <t>KECAMATAN KRANGGAN</t>
  </si>
  <si>
    <t>KECAMATAN BEJEN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</si>
  <si>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</si>
  <si>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</si>
  <si>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</si>
  <si>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</si>
  <si>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</si>
  <si>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</si>
  <si>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</si>
  <si>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</si>
  <si>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</si>
  <si>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</si>
  <si>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</si>
  <si>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</si>
  <si>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</si>
  <si>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</si>
  <si>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</si>
  <si>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</si>
  <si>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</si>
  <si>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</si>
  <si>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</si>
  <si>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</si>
  <si>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</si>
  <si>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</si>
  <si>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</si>
  <si>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</si>
  <si>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</si>
  <si>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</si>
  <si>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</si>
  <si>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</si>
  <si>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</si>
  <si>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</si>
  <si>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</si>
  <si>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</si>
  <si>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</si>
  <si>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 DAN KEHUTANAN</t>
  </si>
  <si>
    <t>DINAS PETERNAKAN DAN PERIKANAN</t>
  </si>
  <si>
    <t>BADAN PELAKSANA PENYULUHAN</t>
  </si>
  <si>
    <t>DINAS PERINDUSTRIAN, PERDAGANGAN, KOPERASI DAN USAHA MIKRO KECIL MENEGAH</t>
  </si>
  <si>
    <t>PENGELOLA BARANG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</si>
</sst>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7C1"/>
        <bgColor indexed="64"/>
      </patternFill>
    </fill>
    <fill>
      <patternFill patternType="solid">
        <fgColor rgb="FFFFE1E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1" applyFont="1" applyFill="1" applyBorder="1" applyAlignment="1"/>
    <xf numFmtId="164" fontId="2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Fill="1" applyBorder="1"/>
    <xf numFmtId="0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43" fontId="4" fillId="5" borderId="3" xfId="1" applyFont="1" applyFill="1" applyBorder="1" applyAlignment="1">
      <alignment horizontal="center" vertical="center" wrapText="1"/>
    </xf>
    <xf numFmtId="43" fontId="4" fillId="5" borderId="4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6" borderId="2" xfId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8" borderId="8" xfId="1" applyFont="1" applyFill="1" applyBorder="1" applyAlignment="1">
      <alignment horizontal="center" vertical="center"/>
    </xf>
    <xf numFmtId="43" fontId="4" fillId="8" borderId="9" xfId="1" applyFont="1" applyFill="1" applyBorder="1" applyAlignment="1">
      <alignment horizontal="center" vertical="center"/>
    </xf>
    <xf numFmtId="43" fontId="4" fillId="8" borderId="10" xfId="1" applyFont="1" applyFill="1" applyBorder="1" applyAlignment="1">
      <alignment horizontal="center" vertical="center"/>
    </xf>
    <xf numFmtId="43" fontId="4" fillId="9" borderId="11" xfId="1" applyFont="1" applyFill="1" applyBorder="1" applyAlignment="1">
      <alignment horizontal="center" vertical="center"/>
    </xf>
    <xf numFmtId="43" fontId="4" fillId="9" borderId="12" xfId="1" applyFont="1" applyFill="1" applyBorder="1" applyAlignment="1">
      <alignment horizontal="center" vertical="center"/>
    </xf>
    <xf numFmtId="43" fontId="4" fillId="9" borderId="13" xfId="1" applyFont="1" applyFill="1" applyBorder="1" applyAlignment="1">
      <alignment horizontal="center" vertical="center"/>
    </xf>
    <xf numFmtId="43" fontId="4" fillId="6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top" wrapText="1"/>
    </xf>
    <xf numFmtId="43" fontId="4" fillId="4" borderId="7" xfId="1" applyFont="1" applyFill="1" applyBorder="1" applyAlignment="1">
      <alignment horizontal="center" vertical="top" wrapText="1"/>
    </xf>
    <xf numFmtId="43" fontId="4" fillId="10" borderId="14" xfId="1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43" fontId="4" fillId="10" borderId="15" xfId="1" applyFont="1" applyFill="1" applyBorder="1" applyAlignment="1">
      <alignment horizontal="center" vertical="center" wrapText="1"/>
    </xf>
    <xf numFmtId="43" fontId="4" fillId="8" borderId="2" xfId="1" applyFont="1" applyFill="1" applyBorder="1" applyAlignment="1">
      <alignment horizontal="center" vertical="center" wrapText="1"/>
    </xf>
    <xf numFmtId="43" fontId="4" fillId="11" borderId="5" xfId="1" applyFont="1" applyFill="1" applyBorder="1" applyAlignment="1">
      <alignment horizontal="center" vertical="center" wrapText="1"/>
    </xf>
    <xf numFmtId="43" fontId="4" fillId="11" borderId="2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/>
    </xf>
    <xf numFmtId="43" fontId="4" fillId="9" borderId="16" xfId="1" applyFont="1" applyFill="1" applyBorder="1" applyAlignment="1">
      <alignment horizontal="center" vertical="center" wrapText="1"/>
    </xf>
    <xf numFmtId="43" fontId="4" fillId="2" borderId="17" xfId="1" applyFont="1" applyFill="1" applyBorder="1" applyAlignment="1">
      <alignment horizontal="center" vertical="center"/>
    </xf>
    <xf numFmtId="43" fontId="4" fillId="3" borderId="17" xfId="1" applyFont="1" applyFill="1" applyBorder="1" applyAlignment="1">
      <alignment horizontal="center" vertical="top" wrapText="1"/>
    </xf>
    <xf numFmtId="43" fontId="4" fillId="4" borderId="11" xfId="1" applyFont="1" applyFill="1" applyBorder="1" applyAlignment="1">
      <alignment horizontal="center" vertical="top" wrapText="1"/>
    </xf>
    <xf numFmtId="43" fontId="4" fillId="8" borderId="17" xfId="1" applyFont="1" applyFill="1" applyBorder="1" applyAlignment="1">
      <alignment horizontal="center" vertical="center" wrapText="1"/>
    </xf>
    <xf numFmtId="43" fontId="4" fillId="11" borderId="13" xfId="1" applyFont="1" applyFill="1" applyBorder="1" applyAlignment="1">
      <alignment horizontal="center" vertical="center" wrapText="1"/>
    </xf>
    <xf numFmtId="43" fontId="4" fillId="11" borderId="17" xfId="1" applyFont="1" applyFill="1" applyBorder="1" applyAlignment="1">
      <alignment horizontal="center" vertical="center" wrapText="1"/>
    </xf>
    <xf numFmtId="43" fontId="4" fillId="12" borderId="2" xfId="1" applyFont="1" applyFill="1" applyBorder="1" applyAlignment="1">
      <alignment horizontal="center" vertical="center" wrapText="1"/>
    </xf>
    <xf numFmtId="43" fontId="4" fillId="9" borderId="18" xfId="1" applyFont="1" applyFill="1" applyBorder="1" applyAlignment="1">
      <alignment horizontal="center" vertical="center" wrapText="1"/>
    </xf>
    <xf numFmtId="43" fontId="4" fillId="6" borderId="17" xfId="1" applyFont="1" applyFill="1" applyBorder="1" applyAlignment="1">
      <alignment horizontal="center" vertical="center"/>
    </xf>
    <xf numFmtId="43" fontId="5" fillId="13" borderId="0" xfId="1" applyFont="1" applyFill="1" applyBorder="1" applyAlignment="1">
      <alignment horizontal="center" vertical="center"/>
    </xf>
    <xf numFmtId="0" fontId="5" fillId="13" borderId="0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left" indent="1"/>
    </xf>
    <xf numFmtId="43" fontId="3" fillId="0" borderId="19" xfId="1" applyFont="1" applyFill="1" applyBorder="1"/>
    <xf numFmtId="43" fontId="3" fillId="0" borderId="19" xfId="1" applyFont="1" applyFill="1" applyBorder="1" applyAlignment="1">
      <alignment horizontal="center"/>
    </xf>
    <xf numFmtId="164" fontId="3" fillId="14" borderId="19" xfId="1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indent="1"/>
    </xf>
    <xf numFmtId="43" fontId="3" fillId="14" borderId="19" xfId="1" applyFont="1" applyFill="1" applyBorder="1"/>
    <xf numFmtId="43" fontId="3" fillId="14" borderId="19" xfId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indent="1"/>
    </xf>
    <xf numFmtId="43" fontId="6" fillId="0" borderId="19" xfId="1" applyFont="1" applyFill="1" applyBorder="1" applyAlignment="1">
      <alignment horizontal="left" vertical="center" indent="1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3" fillId="0" borderId="23" xfId="1" applyFont="1" applyFill="1" applyBorder="1" applyAlignment="1">
      <alignment horizontal="center"/>
    </xf>
    <xf numFmtId="164" fontId="4" fillId="6" borderId="24" xfId="1" applyNumberFormat="1" applyFont="1" applyFill="1" applyBorder="1" applyAlignment="1">
      <alignment horizontal="center" vertical="center"/>
    </xf>
    <xf numFmtId="43" fontId="4" fillId="6" borderId="24" xfId="1" applyFont="1" applyFill="1" applyBorder="1" applyAlignment="1">
      <alignment horizontal="left" vertical="center" indent="1"/>
    </xf>
    <xf numFmtId="43" fontId="4" fillId="6" borderId="24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horizontal="left" vertical="center" indent="1"/>
    </xf>
    <xf numFmtId="43" fontId="3" fillId="0" borderId="0" xfId="1" applyFont="1" applyFill="1" applyBorder="1" applyAlignment="1">
      <alignment horizontal="left" indent="1"/>
    </xf>
    <xf numFmtId="43" fontId="7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ekap%20Aset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 SKPD"/>
      <sheetName val="Rekap SKPD"/>
      <sheetName val="KIB A"/>
      <sheetName val="KIB B"/>
      <sheetName val="KIB C"/>
      <sheetName val="KIB D"/>
      <sheetName val="KIB E"/>
      <sheetName val="KIB F"/>
      <sheetName val="Aset Lainnya"/>
      <sheetName val="ekstraKtbl"/>
      <sheetName val="Rekap KIB"/>
      <sheetName val="Rekap Mutasi"/>
      <sheetName val="Rekap Mutasi KIB"/>
      <sheetName val="MUTASI"/>
      <sheetName val="Sheet1"/>
      <sheetName val="Sheet3"/>
      <sheetName val="Sheet2"/>
      <sheetName val="Mutasi AT"/>
      <sheetName val="Mutasi AL"/>
    </sheetNames>
    <sheetDataSet>
      <sheetData sheetId="0">
        <row r="3">
          <cell r="A3" t="str">
            <v>TAHUN 2015</v>
          </cell>
        </row>
        <row r="7">
          <cell r="E7" t="str">
            <v>per 31 Desember 2014</v>
          </cell>
          <cell r="AP7" t="str">
            <v>per 31 Desember 2015</v>
          </cell>
        </row>
        <row r="8">
          <cell r="F8" t="str">
            <v>TAHUN 2015</v>
          </cell>
        </row>
        <row r="1139"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L1139">
            <v>0</v>
          </cell>
          <cell r="AM1139">
            <v>0</v>
          </cell>
          <cell r="AN1139">
            <v>0</v>
          </cell>
          <cell r="AO1139">
            <v>0</v>
          </cell>
        </row>
        <row r="2724"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</row>
        <row r="3851">
          <cell r="E3851">
            <v>6967405792</v>
          </cell>
          <cell r="F3851">
            <v>2071433750</v>
          </cell>
          <cell r="G3851">
            <v>0</v>
          </cell>
          <cell r="H3851">
            <v>7343999750</v>
          </cell>
          <cell r="I3851">
            <v>497764172</v>
          </cell>
          <cell r="J3851">
            <v>0</v>
          </cell>
          <cell r="K3851">
            <v>18688527</v>
          </cell>
          <cell r="L3851">
            <v>0</v>
          </cell>
          <cell r="M3851">
            <v>0</v>
          </cell>
          <cell r="N3851">
            <v>0</v>
          </cell>
          <cell r="W3851">
            <v>0</v>
          </cell>
          <cell r="X3851">
            <v>0</v>
          </cell>
          <cell r="Y3851">
            <v>7860452449</v>
          </cell>
          <cell r="Z3851">
            <v>0</v>
          </cell>
          <cell r="AA3851">
            <v>0</v>
          </cell>
          <cell r="AB3851">
            <v>0</v>
          </cell>
          <cell r="AC3851">
            <v>0</v>
          </cell>
          <cell r="AL3851">
            <v>6967405792</v>
          </cell>
          <cell r="AM3851">
            <v>0</v>
          </cell>
          <cell r="AN3851">
            <v>0</v>
          </cell>
          <cell r="AO3851">
            <v>6967405792</v>
          </cell>
        </row>
        <row r="4402">
          <cell r="E4402">
            <v>0</v>
          </cell>
          <cell r="F4402">
            <v>9517192000</v>
          </cell>
          <cell r="G4402">
            <v>0</v>
          </cell>
          <cell r="H4402">
            <v>9265610200</v>
          </cell>
          <cell r="I4402">
            <v>110323160</v>
          </cell>
          <cell r="J4402">
            <v>0</v>
          </cell>
          <cell r="K4402">
            <v>0</v>
          </cell>
          <cell r="L4402">
            <v>0</v>
          </cell>
          <cell r="M4402">
            <v>0</v>
          </cell>
          <cell r="N4402">
            <v>0</v>
          </cell>
          <cell r="W4402">
            <v>0</v>
          </cell>
          <cell r="X4402">
            <v>0</v>
          </cell>
          <cell r="Y4402">
            <v>9375933360</v>
          </cell>
          <cell r="Z4402">
            <v>0</v>
          </cell>
          <cell r="AA4402">
            <v>0</v>
          </cell>
          <cell r="AB4402">
            <v>0</v>
          </cell>
          <cell r="AC4402">
            <v>0</v>
          </cell>
          <cell r="AL4402">
            <v>0</v>
          </cell>
          <cell r="AM4402">
            <v>0</v>
          </cell>
          <cell r="AN4402">
            <v>0</v>
          </cell>
          <cell r="AO4402">
            <v>0</v>
          </cell>
        </row>
        <row r="4589">
          <cell r="E4589">
            <v>0</v>
          </cell>
          <cell r="F4589">
            <v>0</v>
          </cell>
          <cell r="G4589">
            <v>0</v>
          </cell>
          <cell r="H4589">
            <v>0</v>
          </cell>
          <cell r="I4589">
            <v>0</v>
          </cell>
          <cell r="J4589">
            <v>0</v>
          </cell>
          <cell r="K4589">
            <v>0</v>
          </cell>
          <cell r="L4589">
            <v>0</v>
          </cell>
          <cell r="M4589">
            <v>0</v>
          </cell>
          <cell r="N4589">
            <v>0</v>
          </cell>
          <cell r="W4589">
            <v>0</v>
          </cell>
          <cell r="X4589">
            <v>0</v>
          </cell>
          <cell r="Y4589">
            <v>0</v>
          </cell>
          <cell r="Z4589">
            <v>0</v>
          </cell>
          <cell r="AA4589">
            <v>0</v>
          </cell>
          <cell r="AB4589">
            <v>0</v>
          </cell>
          <cell r="AC4589">
            <v>0</v>
          </cell>
          <cell r="AL4589">
            <v>0</v>
          </cell>
          <cell r="AM4589">
            <v>0</v>
          </cell>
          <cell r="AN4589">
            <v>0</v>
          </cell>
          <cell r="AO4589">
            <v>0</v>
          </cell>
        </row>
        <row r="4811">
          <cell r="E4811">
            <v>0</v>
          </cell>
          <cell r="F4811">
            <v>0</v>
          </cell>
          <cell r="G4811">
            <v>0</v>
          </cell>
          <cell r="H4811">
            <v>0</v>
          </cell>
          <cell r="I4811">
            <v>0</v>
          </cell>
          <cell r="J4811">
            <v>0</v>
          </cell>
          <cell r="K4811">
            <v>0</v>
          </cell>
          <cell r="L4811">
            <v>0</v>
          </cell>
          <cell r="M4811">
            <v>0</v>
          </cell>
          <cell r="N4811">
            <v>0</v>
          </cell>
          <cell r="W4811">
            <v>0</v>
          </cell>
          <cell r="X4811">
            <v>0</v>
          </cell>
          <cell r="Y4811">
            <v>0</v>
          </cell>
          <cell r="Z4811">
            <v>0</v>
          </cell>
          <cell r="AA4811">
            <v>0</v>
          </cell>
          <cell r="AB4811">
            <v>0</v>
          </cell>
          <cell r="AC4811">
            <v>0</v>
          </cell>
          <cell r="AL4811">
            <v>0</v>
          </cell>
          <cell r="AM4811">
            <v>0</v>
          </cell>
          <cell r="AN4811">
            <v>0</v>
          </cell>
          <cell r="AO4811">
            <v>0</v>
          </cell>
        </row>
        <row r="4923">
          <cell r="E4923">
            <v>0</v>
          </cell>
          <cell r="F4923">
            <v>0</v>
          </cell>
          <cell r="G4923">
            <v>0</v>
          </cell>
          <cell r="H4923">
            <v>0</v>
          </cell>
          <cell r="I4923">
            <v>0</v>
          </cell>
          <cell r="J4923">
            <v>0</v>
          </cell>
          <cell r="K4923">
            <v>0</v>
          </cell>
          <cell r="L4923">
            <v>0</v>
          </cell>
          <cell r="M4923">
            <v>0</v>
          </cell>
          <cell r="N4923">
            <v>0</v>
          </cell>
          <cell r="W4923">
            <v>0</v>
          </cell>
          <cell r="X4923">
            <v>0</v>
          </cell>
          <cell r="Y4923">
            <v>0</v>
          </cell>
          <cell r="Z4923">
            <v>0</v>
          </cell>
          <cell r="AA4923">
            <v>0</v>
          </cell>
          <cell r="AB4923">
            <v>0</v>
          </cell>
          <cell r="AC4923">
            <v>0</v>
          </cell>
          <cell r="AL4923">
            <v>0</v>
          </cell>
          <cell r="AM4923">
            <v>0</v>
          </cell>
          <cell r="AN4923">
            <v>0</v>
          </cell>
          <cell r="AO4923">
            <v>0</v>
          </cell>
        </row>
        <row r="5023">
          <cell r="E5023">
            <v>0</v>
          </cell>
          <cell r="F5023">
            <v>11321155000</v>
          </cell>
          <cell r="G5023">
            <v>0</v>
          </cell>
          <cell r="H5023">
            <v>6228749400</v>
          </cell>
          <cell r="I5023">
            <v>104975900</v>
          </cell>
          <cell r="J5023">
            <v>0</v>
          </cell>
          <cell r="K5023">
            <v>0</v>
          </cell>
          <cell r="L5023">
            <v>0</v>
          </cell>
          <cell r="M5023">
            <v>0</v>
          </cell>
          <cell r="N5023">
            <v>0</v>
          </cell>
          <cell r="W5023">
            <v>0</v>
          </cell>
          <cell r="X5023">
            <v>0</v>
          </cell>
          <cell r="Y5023">
            <v>6333725300</v>
          </cell>
          <cell r="Z5023">
            <v>0</v>
          </cell>
          <cell r="AA5023">
            <v>0</v>
          </cell>
          <cell r="AB5023">
            <v>0</v>
          </cell>
          <cell r="AC5023">
            <v>0</v>
          </cell>
          <cell r="AL5023">
            <v>0</v>
          </cell>
          <cell r="AM5023">
            <v>0</v>
          </cell>
          <cell r="AN5023">
            <v>0</v>
          </cell>
          <cell r="AO5023">
            <v>0</v>
          </cell>
        </row>
        <row r="5152">
          <cell r="E5152">
            <v>0</v>
          </cell>
          <cell r="F5152">
            <v>0</v>
          </cell>
          <cell r="G5152">
            <v>0</v>
          </cell>
          <cell r="H5152">
            <v>0</v>
          </cell>
          <cell r="I5152">
            <v>0</v>
          </cell>
          <cell r="J5152">
            <v>0</v>
          </cell>
          <cell r="K5152">
            <v>0</v>
          </cell>
          <cell r="L5152">
            <v>0</v>
          </cell>
          <cell r="M5152">
            <v>0</v>
          </cell>
          <cell r="N5152">
            <v>0</v>
          </cell>
          <cell r="W5152">
            <v>0</v>
          </cell>
          <cell r="X5152">
            <v>0</v>
          </cell>
          <cell r="Y5152">
            <v>0</v>
          </cell>
          <cell r="Z5152">
            <v>0</v>
          </cell>
          <cell r="AA5152">
            <v>0</v>
          </cell>
          <cell r="AB5152">
            <v>0</v>
          </cell>
          <cell r="AC5152">
            <v>0</v>
          </cell>
          <cell r="AL5152">
            <v>0</v>
          </cell>
          <cell r="AM5152">
            <v>0</v>
          </cell>
          <cell r="AN5152">
            <v>0</v>
          </cell>
          <cell r="AO5152">
            <v>0</v>
          </cell>
        </row>
        <row r="5280">
          <cell r="E5280">
            <v>0</v>
          </cell>
          <cell r="F5280">
            <v>0</v>
          </cell>
          <cell r="G5280">
            <v>0</v>
          </cell>
          <cell r="H5280">
            <v>0</v>
          </cell>
          <cell r="I5280">
            <v>0</v>
          </cell>
          <cell r="J5280">
            <v>0</v>
          </cell>
          <cell r="K5280">
            <v>0</v>
          </cell>
          <cell r="L5280">
            <v>0</v>
          </cell>
          <cell r="M5280">
            <v>0</v>
          </cell>
          <cell r="N5280">
            <v>0</v>
          </cell>
          <cell r="W5280">
            <v>0</v>
          </cell>
          <cell r="X5280">
            <v>0</v>
          </cell>
          <cell r="Y5280">
            <v>0</v>
          </cell>
          <cell r="Z5280">
            <v>0</v>
          </cell>
          <cell r="AA5280">
            <v>0</v>
          </cell>
          <cell r="AB5280">
            <v>0</v>
          </cell>
          <cell r="AC5280">
            <v>0</v>
          </cell>
          <cell r="AL5280">
            <v>0</v>
          </cell>
          <cell r="AM5280">
            <v>0</v>
          </cell>
          <cell r="AN5280">
            <v>0</v>
          </cell>
          <cell r="AO5280">
            <v>0</v>
          </cell>
        </row>
        <row r="5395">
          <cell r="E5395">
            <v>0</v>
          </cell>
          <cell r="F5395">
            <v>0</v>
          </cell>
          <cell r="G5395">
            <v>0</v>
          </cell>
          <cell r="H5395">
            <v>0</v>
          </cell>
          <cell r="I5395">
            <v>0</v>
          </cell>
          <cell r="J5395">
            <v>0</v>
          </cell>
          <cell r="K5395">
            <v>0</v>
          </cell>
          <cell r="L5395">
            <v>0</v>
          </cell>
          <cell r="M5395">
            <v>0</v>
          </cell>
          <cell r="N5395">
            <v>0</v>
          </cell>
          <cell r="W5395">
            <v>0</v>
          </cell>
          <cell r="X5395">
            <v>0</v>
          </cell>
          <cell r="Y5395">
            <v>0</v>
          </cell>
          <cell r="Z5395">
            <v>0</v>
          </cell>
          <cell r="AA5395">
            <v>0</v>
          </cell>
          <cell r="AB5395">
            <v>0</v>
          </cell>
          <cell r="AC5395">
            <v>0</v>
          </cell>
          <cell r="AL5395">
            <v>0</v>
          </cell>
          <cell r="AM5395">
            <v>0</v>
          </cell>
          <cell r="AN5395">
            <v>0</v>
          </cell>
          <cell r="AO5395">
            <v>0</v>
          </cell>
        </row>
        <row r="5469">
          <cell r="E5469">
            <v>0</v>
          </cell>
          <cell r="F5469">
            <v>0</v>
          </cell>
          <cell r="G5469">
            <v>0</v>
          </cell>
          <cell r="H5469">
            <v>0</v>
          </cell>
          <cell r="I5469">
            <v>0</v>
          </cell>
          <cell r="J5469">
            <v>0</v>
          </cell>
          <cell r="K5469">
            <v>0</v>
          </cell>
          <cell r="L5469">
            <v>0</v>
          </cell>
          <cell r="M5469">
            <v>0</v>
          </cell>
          <cell r="N5469">
            <v>0</v>
          </cell>
          <cell r="W5469">
            <v>0</v>
          </cell>
          <cell r="X5469">
            <v>0</v>
          </cell>
          <cell r="Y5469">
            <v>0</v>
          </cell>
          <cell r="Z5469">
            <v>0</v>
          </cell>
          <cell r="AA5469">
            <v>0</v>
          </cell>
          <cell r="AB5469">
            <v>0</v>
          </cell>
          <cell r="AC5469">
            <v>0</v>
          </cell>
          <cell r="AL5469">
            <v>0</v>
          </cell>
          <cell r="AM5469">
            <v>0</v>
          </cell>
          <cell r="AN5469">
            <v>0</v>
          </cell>
          <cell r="AO5469">
            <v>0</v>
          </cell>
        </row>
        <row r="5561">
          <cell r="E5561">
            <v>0</v>
          </cell>
          <cell r="F5561">
            <v>16700000000</v>
          </cell>
          <cell r="G5561">
            <v>0</v>
          </cell>
          <cell r="H5561">
            <v>10062982835</v>
          </cell>
          <cell r="I5561">
            <v>0</v>
          </cell>
          <cell r="J5561">
            <v>0</v>
          </cell>
          <cell r="K5561">
            <v>189502850</v>
          </cell>
          <cell r="L5561">
            <v>0</v>
          </cell>
          <cell r="M5561">
            <v>0</v>
          </cell>
          <cell r="N5561">
            <v>0</v>
          </cell>
          <cell r="W5561">
            <v>0</v>
          </cell>
          <cell r="X5561">
            <v>0</v>
          </cell>
          <cell r="Y5561">
            <v>10252485685</v>
          </cell>
          <cell r="Z5561">
            <v>0</v>
          </cell>
          <cell r="AA5561">
            <v>0</v>
          </cell>
          <cell r="AB5561">
            <v>0</v>
          </cell>
          <cell r="AC5561">
            <v>0</v>
          </cell>
          <cell r="AL5561">
            <v>0</v>
          </cell>
          <cell r="AM5561">
            <v>0</v>
          </cell>
          <cell r="AN5561">
            <v>0</v>
          </cell>
          <cell r="AO5561">
            <v>0</v>
          </cell>
        </row>
        <row r="5611">
          <cell r="E5611">
            <v>0</v>
          </cell>
          <cell r="F5611">
            <v>0</v>
          </cell>
          <cell r="G5611">
            <v>0</v>
          </cell>
          <cell r="H5611">
            <v>0</v>
          </cell>
          <cell r="I5611">
            <v>0</v>
          </cell>
          <cell r="J5611">
            <v>0</v>
          </cell>
          <cell r="K5611">
            <v>0</v>
          </cell>
          <cell r="L5611">
            <v>0</v>
          </cell>
          <cell r="M5611">
            <v>0</v>
          </cell>
          <cell r="N5611">
            <v>0</v>
          </cell>
          <cell r="W5611">
            <v>0</v>
          </cell>
          <cell r="X5611">
            <v>0</v>
          </cell>
          <cell r="Y5611">
            <v>0</v>
          </cell>
          <cell r="Z5611">
            <v>0</v>
          </cell>
          <cell r="AA5611">
            <v>0</v>
          </cell>
          <cell r="AB5611">
            <v>0</v>
          </cell>
          <cell r="AC5611">
            <v>0</v>
          </cell>
          <cell r="AL5611">
            <v>0</v>
          </cell>
          <cell r="AM5611">
            <v>0</v>
          </cell>
          <cell r="AN5611">
            <v>0</v>
          </cell>
          <cell r="AO5611">
            <v>0</v>
          </cell>
        </row>
        <row r="5651">
          <cell r="E5651">
            <v>0</v>
          </cell>
          <cell r="F5651">
            <v>0</v>
          </cell>
          <cell r="G5651">
            <v>0</v>
          </cell>
          <cell r="H5651">
            <v>0</v>
          </cell>
          <cell r="I5651">
            <v>0</v>
          </cell>
          <cell r="J5651">
            <v>0</v>
          </cell>
          <cell r="K5651">
            <v>0</v>
          </cell>
          <cell r="L5651">
            <v>0</v>
          </cell>
          <cell r="M5651">
            <v>0</v>
          </cell>
          <cell r="N5651">
            <v>0</v>
          </cell>
          <cell r="W5651">
            <v>0</v>
          </cell>
          <cell r="X5651">
            <v>0</v>
          </cell>
          <cell r="Y5651">
            <v>0</v>
          </cell>
          <cell r="Z5651">
            <v>0</v>
          </cell>
          <cell r="AA5651">
            <v>0</v>
          </cell>
          <cell r="AB5651">
            <v>0</v>
          </cell>
          <cell r="AC5651">
            <v>0</v>
          </cell>
          <cell r="AL5651">
            <v>0</v>
          </cell>
          <cell r="AM5651">
            <v>0</v>
          </cell>
          <cell r="AN5651">
            <v>0</v>
          </cell>
          <cell r="AO5651">
            <v>0</v>
          </cell>
        </row>
        <row r="6192">
          <cell r="E6192">
            <v>0</v>
          </cell>
          <cell r="F6192">
            <v>0</v>
          </cell>
          <cell r="G6192">
            <v>0</v>
          </cell>
          <cell r="H6192">
            <v>0</v>
          </cell>
          <cell r="I6192">
            <v>0</v>
          </cell>
          <cell r="J6192">
            <v>0</v>
          </cell>
          <cell r="K6192">
            <v>0</v>
          </cell>
          <cell r="L6192">
            <v>0</v>
          </cell>
          <cell r="M6192">
            <v>0</v>
          </cell>
          <cell r="N6192">
            <v>0</v>
          </cell>
          <cell r="W6192">
            <v>0</v>
          </cell>
          <cell r="X6192">
            <v>0</v>
          </cell>
          <cell r="Y6192">
            <v>0</v>
          </cell>
          <cell r="Z6192">
            <v>0</v>
          </cell>
          <cell r="AA6192">
            <v>0</v>
          </cell>
          <cell r="AB6192">
            <v>0</v>
          </cell>
          <cell r="AC6192">
            <v>0</v>
          </cell>
          <cell r="AL6192">
            <v>0</v>
          </cell>
          <cell r="AM6192">
            <v>0</v>
          </cell>
          <cell r="AN6192">
            <v>0</v>
          </cell>
          <cell r="AO6192">
            <v>0</v>
          </cell>
        </row>
        <row r="6418">
          <cell r="E6418">
            <v>0</v>
          </cell>
          <cell r="F6418">
            <v>0</v>
          </cell>
          <cell r="G6418">
            <v>0</v>
          </cell>
          <cell r="H6418">
            <v>0</v>
          </cell>
          <cell r="I6418">
            <v>0</v>
          </cell>
          <cell r="J6418">
            <v>0</v>
          </cell>
          <cell r="K6418">
            <v>0</v>
          </cell>
          <cell r="L6418">
            <v>0</v>
          </cell>
          <cell r="M6418">
            <v>0</v>
          </cell>
          <cell r="N6418">
            <v>0</v>
          </cell>
          <cell r="W6418">
            <v>0</v>
          </cell>
          <cell r="X6418">
            <v>0</v>
          </cell>
          <cell r="Y6418">
            <v>0</v>
          </cell>
          <cell r="Z6418">
            <v>0</v>
          </cell>
          <cell r="AA6418">
            <v>0</v>
          </cell>
          <cell r="AB6418">
            <v>0</v>
          </cell>
          <cell r="AC6418">
            <v>0</v>
          </cell>
          <cell r="AL6418">
            <v>0</v>
          </cell>
          <cell r="AM6418">
            <v>0</v>
          </cell>
          <cell r="AN6418">
            <v>0</v>
          </cell>
          <cell r="AO6418">
            <v>0</v>
          </cell>
        </row>
        <row r="6516">
          <cell r="E6516">
            <v>0</v>
          </cell>
          <cell r="F6516">
            <v>11991000000</v>
          </cell>
          <cell r="G6516">
            <v>0</v>
          </cell>
          <cell r="H6516">
            <v>6759870950</v>
          </cell>
          <cell r="I6516">
            <v>0</v>
          </cell>
          <cell r="J6516">
            <v>0</v>
          </cell>
          <cell r="K6516">
            <v>0</v>
          </cell>
          <cell r="L6516">
            <v>0</v>
          </cell>
          <cell r="M6516">
            <v>0</v>
          </cell>
          <cell r="N6516">
            <v>0</v>
          </cell>
          <cell r="W6516">
            <v>78853900</v>
          </cell>
          <cell r="X6516">
            <v>0</v>
          </cell>
          <cell r="Y6516">
            <v>6838724850</v>
          </cell>
          <cell r="Z6516">
            <v>0</v>
          </cell>
          <cell r="AA6516">
            <v>0</v>
          </cell>
          <cell r="AB6516">
            <v>0</v>
          </cell>
          <cell r="AC6516">
            <v>0</v>
          </cell>
          <cell r="AL6516">
            <v>0</v>
          </cell>
          <cell r="AM6516">
            <v>0</v>
          </cell>
          <cell r="AN6516">
            <v>0</v>
          </cell>
          <cell r="AO6516">
            <v>0</v>
          </cell>
        </row>
        <row r="6613">
          <cell r="E6613">
            <v>0</v>
          </cell>
          <cell r="F6613">
            <v>0</v>
          </cell>
          <cell r="G6613">
            <v>0</v>
          </cell>
          <cell r="H6613">
            <v>0</v>
          </cell>
          <cell r="I6613">
            <v>0</v>
          </cell>
          <cell r="J6613">
            <v>0</v>
          </cell>
          <cell r="K6613">
            <v>0</v>
          </cell>
          <cell r="L6613">
            <v>0</v>
          </cell>
          <cell r="M6613">
            <v>0</v>
          </cell>
          <cell r="N6613">
            <v>0</v>
          </cell>
          <cell r="W6613">
            <v>0</v>
          </cell>
          <cell r="X6613">
            <v>0</v>
          </cell>
          <cell r="Y6613">
            <v>0</v>
          </cell>
          <cell r="Z6613">
            <v>0</v>
          </cell>
          <cell r="AA6613">
            <v>0</v>
          </cell>
          <cell r="AB6613">
            <v>0</v>
          </cell>
          <cell r="AC6613">
            <v>0</v>
          </cell>
          <cell r="AL6613">
            <v>0</v>
          </cell>
          <cell r="AM6613">
            <v>0</v>
          </cell>
          <cell r="AN6613">
            <v>0</v>
          </cell>
          <cell r="AO6613">
            <v>0</v>
          </cell>
        </row>
        <row r="6682">
          <cell r="E6682">
            <v>0</v>
          </cell>
          <cell r="F6682">
            <v>0</v>
          </cell>
          <cell r="G6682">
            <v>0</v>
          </cell>
          <cell r="H6682">
            <v>0</v>
          </cell>
          <cell r="I6682">
            <v>0</v>
          </cell>
          <cell r="J6682">
            <v>0</v>
          </cell>
          <cell r="K6682">
            <v>0</v>
          </cell>
          <cell r="L6682">
            <v>0</v>
          </cell>
          <cell r="M6682">
            <v>0</v>
          </cell>
          <cell r="N6682">
            <v>0</v>
          </cell>
          <cell r="W6682">
            <v>0</v>
          </cell>
          <cell r="X6682">
            <v>0</v>
          </cell>
          <cell r="Y6682">
            <v>0</v>
          </cell>
          <cell r="Z6682">
            <v>0</v>
          </cell>
          <cell r="AA6682">
            <v>0</v>
          </cell>
          <cell r="AB6682">
            <v>0</v>
          </cell>
          <cell r="AC6682">
            <v>0</v>
          </cell>
          <cell r="AL6682">
            <v>0</v>
          </cell>
          <cell r="AM6682">
            <v>0</v>
          </cell>
          <cell r="AN6682">
            <v>0</v>
          </cell>
          <cell r="AO6682">
            <v>0</v>
          </cell>
        </row>
        <row r="6745">
          <cell r="E6745">
            <v>0</v>
          </cell>
          <cell r="F6745">
            <v>0</v>
          </cell>
          <cell r="G6745">
            <v>0</v>
          </cell>
          <cell r="H6745">
            <v>0</v>
          </cell>
          <cell r="I6745">
            <v>0</v>
          </cell>
          <cell r="J6745">
            <v>0</v>
          </cell>
          <cell r="K6745">
            <v>0</v>
          </cell>
          <cell r="L6745">
            <v>0</v>
          </cell>
          <cell r="M6745">
            <v>0</v>
          </cell>
          <cell r="N6745">
            <v>0</v>
          </cell>
          <cell r="W6745">
            <v>0</v>
          </cell>
          <cell r="X6745">
            <v>0</v>
          </cell>
          <cell r="Y6745">
            <v>0</v>
          </cell>
          <cell r="Z6745">
            <v>0</v>
          </cell>
          <cell r="AA6745">
            <v>0</v>
          </cell>
          <cell r="AB6745">
            <v>0</v>
          </cell>
          <cell r="AC6745">
            <v>0</v>
          </cell>
          <cell r="AL6745">
            <v>0</v>
          </cell>
          <cell r="AM6745">
            <v>0</v>
          </cell>
          <cell r="AN6745">
            <v>0</v>
          </cell>
          <cell r="AO6745">
            <v>0</v>
          </cell>
        </row>
        <row r="6796">
          <cell r="E6796">
            <v>0</v>
          </cell>
          <cell r="F6796">
            <v>0</v>
          </cell>
          <cell r="G6796">
            <v>0</v>
          </cell>
          <cell r="H6796">
            <v>0</v>
          </cell>
          <cell r="I6796">
            <v>0</v>
          </cell>
          <cell r="J6796">
            <v>0</v>
          </cell>
          <cell r="K6796">
            <v>0</v>
          </cell>
          <cell r="L6796">
            <v>0</v>
          </cell>
          <cell r="M6796">
            <v>0</v>
          </cell>
          <cell r="N6796">
            <v>0</v>
          </cell>
          <cell r="W6796">
            <v>0</v>
          </cell>
          <cell r="X6796">
            <v>0</v>
          </cell>
          <cell r="Y6796">
            <v>0</v>
          </cell>
          <cell r="Z6796">
            <v>0</v>
          </cell>
          <cell r="AA6796">
            <v>0</v>
          </cell>
          <cell r="AB6796">
            <v>0</v>
          </cell>
          <cell r="AC6796">
            <v>0</v>
          </cell>
          <cell r="AL6796">
            <v>0</v>
          </cell>
          <cell r="AM6796">
            <v>0</v>
          </cell>
          <cell r="AN6796">
            <v>0</v>
          </cell>
          <cell r="AO6796">
            <v>0</v>
          </cell>
        </row>
        <row r="6838">
          <cell r="E6838">
            <v>0</v>
          </cell>
          <cell r="F6838">
            <v>0</v>
          </cell>
          <cell r="G6838">
            <v>0</v>
          </cell>
          <cell r="H6838">
            <v>0</v>
          </cell>
          <cell r="I6838">
            <v>0</v>
          </cell>
          <cell r="J6838">
            <v>0</v>
          </cell>
          <cell r="K6838">
            <v>0</v>
          </cell>
          <cell r="L6838">
            <v>0</v>
          </cell>
          <cell r="M6838">
            <v>0</v>
          </cell>
          <cell r="N6838">
            <v>0</v>
          </cell>
          <cell r="W6838">
            <v>0</v>
          </cell>
          <cell r="X6838">
            <v>0</v>
          </cell>
          <cell r="Y6838">
            <v>0</v>
          </cell>
          <cell r="Z6838">
            <v>0</v>
          </cell>
          <cell r="AA6838">
            <v>0</v>
          </cell>
          <cell r="AB6838">
            <v>0</v>
          </cell>
          <cell r="AC6838">
            <v>0</v>
          </cell>
          <cell r="AL6838">
            <v>0</v>
          </cell>
          <cell r="AM6838">
            <v>0</v>
          </cell>
          <cell r="AN6838">
            <v>0</v>
          </cell>
          <cell r="AO6838">
            <v>0</v>
          </cell>
        </row>
        <row r="6897">
          <cell r="E6897">
            <v>0</v>
          </cell>
          <cell r="F6897">
            <v>0</v>
          </cell>
          <cell r="G6897">
            <v>0</v>
          </cell>
          <cell r="H6897">
            <v>0</v>
          </cell>
          <cell r="I6897">
            <v>0</v>
          </cell>
          <cell r="J6897">
            <v>0</v>
          </cell>
          <cell r="K6897">
            <v>0</v>
          </cell>
          <cell r="L6897">
            <v>0</v>
          </cell>
          <cell r="M6897">
            <v>0</v>
          </cell>
          <cell r="N6897">
            <v>0</v>
          </cell>
          <cell r="W6897">
            <v>0</v>
          </cell>
          <cell r="X6897">
            <v>0</v>
          </cell>
          <cell r="Y6897">
            <v>0</v>
          </cell>
          <cell r="Z6897">
            <v>0</v>
          </cell>
          <cell r="AA6897">
            <v>0</v>
          </cell>
          <cell r="AB6897">
            <v>0</v>
          </cell>
          <cell r="AC6897">
            <v>0</v>
          </cell>
          <cell r="AL6897">
            <v>0</v>
          </cell>
          <cell r="AM6897">
            <v>0</v>
          </cell>
          <cell r="AN6897">
            <v>0</v>
          </cell>
          <cell r="AO6897">
            <v>0</v>
          </cell>
        </row>
        <row r="6947">
          <cell r="E6947">
            <v>0</v>
          </cell>
          <cell r="F6947">
            <v>0</v>
          </cell>
          <cell r="G6947">
            <v>0</v>
          </cell>
          <cell r="H6947">
            <v>0</v>
          </cell>
          <cell r="I6947">
            <v>0</v>
          </cell>
          <cell r="J6947">
            <v>0</v>
          </cell>
          <cell r="K6947">
            <v>0</v>
          </cell>
          <cell r="L6947">
            <v>0</v>
          </cell>
          <cell r="M6947">
            <v>0</v>
          </cell>
          <cell r="N6947">
            <v>0</v>
          </cell>
          <cell r="W6947">
            <v>0</v>
          </cell>
          <cell r="X6947">
            <v>0</v>
          </cell>
          <cell r="Y6947">
            <v>0</v>
          </cell>
          <cell r="Z6947">
            <v>0</v>
          </cell>
          <cell r="AA6947">
            <v>0</v>
          </cell>
          <cell r="AB6947">
            <v>0</v>
          </cell>
          <cell r="AC6947">
            <v>0</v>
          </cell>
          <cell r="AL6947">
            <v>0</v>
          </cell>
          <cell r="AM6947">
            <v>0</v>
          </cell>
          <cell r="AN6947">
            <v>0</v>
          </cell>
          <cell r="AO6947">
            <v>0</v>
          </cell>
        </row>
        <row r="7010">
          <cell r="E7010">
            <v>0</v>
          </cell>
          <cell r="F7010">
            <v>0</v>
          </cell>
          <cell r="G7010">
            <v>0</v>
          </cell>
          <cell r="H7010">
            <v>0</v>
          </cell>
          <cell r="I7010">
            <v>0</v>
          </cell>
          <cell r="J7010">
            <v>0</v>
          </cell>
          <cell r="K7010">
            <v>0</v>
          </cell>
          <cell r="L7010">
            <v>0</v>
          </cell>
          <cell r="M7010">
            <v>0</v>
          </cell>
          <cell r="N7010">
            <v>0</v>
          </cell>
          <cell r="W7010">
            <v>0</v>
          </cell>
          <cell r="X7010">
            <v>0</v>
          </cell>
          <cell r="Y7010">
            <v>0</v>
          </cell>
          <cell r="Z7010">
            <v>0</v>
          </cell>
          <cell r="AA7010">
            <v>0</v>
          </cell>
          <cell r="AB7010">
            <v>0</v>
          </cell>
          <cell r="AC7010">
            <v>0</v>
          </cell>
          <cell r="AL7010">
            <v>0</v>
          </cell>
          <cell r="AM7010">
            <v>0</v>
          </cell>
          <cell r="AN7010">
            <v>0</v>
          </cell>
          <cell r="AO7010">
            <v>0</v>
          </cell>
        </row>
        <row r="7061">
          <cell r="E7061">
            <v>0</v>
          </cell>
          <cell r="F7061">
            <v>0</v>
          </cell>
          <cell r="G7061">
            <v>0</v>
          </cell>
          <cell r="H7061">
            <v>0</v>
          </cell>
          <cell r="I7061">
            <v>0</v>
          </cell>
          <cell r="J7061">
            <v>0</v>
          </cell>
          <cell r="K7061">
            <v>0</v>
          </cell>
          <cell r="L7061">
            <v>0</v>
          </cell>
          <cell r="M7061">
            <v>0</v>
          </cell>
          <cell r="N7061">
            <v>0</v>
          </cell>
          <cell r="W7061">
            <v>0</v>
          </cell>
          <cell r="X7061">
            <v>0</v>
          </cell>
          <cell r="Y7061">
            <v>0</v>
          </cell>
          <cell r="Z7061">
            <v>0</v>
          </cell>
          <cell r="AA7061">
            <v>0</v>
          </cell>
          <cell r="AB7061">
            <v>0</v>
          </cell>
          <cell r="AC7061">
            <v>0</v>
          </cell>
          <cell r="AL7061">
            <v>0</v>
          </cell>
          <cell r="AM7061">
            <v>0</v>
          </cell>
          <cell r="AN7061">
            <v>0</v>
          </cell>
          <cell r="AO7061">
            <v>0</v>
          </cell>
        </row>
        <row r="7142">
          <cell r="E7142">
            <v>0</v>
          </cell>
          <cell r="F7142">
            <v>0</v>
          </cell>
          <cell r="G7142">
            <v>0</v>
          </cell>
          <cell r="H7142">
            <v>0</v>
          </cell>
          <cell r="I7142">
            <v>0</v>
          </cell>
          <cell r="J7142">
            <v>0</v>
          </cell>
          <cell r="K7142">
            <v>0</v>
          </cell>
          <cell r="L7142">
            <v>0</v>
          </cell>
          <cell r="M7142">
            <v>0</v>
          </cell>
          <cell r="N7142">
            <v>0</v>
          </cell>
          <cell r="W7142">
            <v>0</v>
          </cell>
          <cell r="X7142">
            <v>0</v>
          </cell>
          <cell r="Y7142">
            <v>0</v>
          </cell>
          <cell r="Z7142">
            <v>0</v>
          </cell>
          <cell r="AA7142">
            <v>0</v>
          </cell>
          <cell r="AB7142">
            <v>0</v>
          </cell>
          <cell r="AC7142">
            <v>0</v>
          </cell>
          <cell r="AL7142">
            <v>0</v>
          </cell>
          <cell r="AM7142">
            <v>0</v>
          </cell>
          <cell r="AN7142">
            <v>0</v>
          </cell>
          <cell r="AO7142">
            <v>0</v>
          </cell>
        </row>
        <row r="7227">
          <cell r="E7227">
            <v>0</v>
          </cell>
          <cell r="F7227">
            <v>0</v>
          </cell>
          <cell r="G7227">
            <v>0</v>
          </cell>
          <cell r="H7227">
            <v>0</v>
          </cell>
          <cell r="I7227">
            <v>0</v>
          </cell>
          <cell r="J7227">
            <v>0</v>
          </cell>
          <cell r="K7227">
            <v>0</v>
          </cell>
          <cell r="L7227">
            <v>0</v>
          </cell>
          <cell r="M7227">
            <v>0</v>
          </cell>
          <cell r="N7227">
            <v>0</v>
          </cell>
          <cell r="W7227">
            <v>0</v>
          </cell>
          <cell r="X7227">
            <v>0</v>
          </cell>
          <cell r="Y7227">
            <v>0</v>
          </cell>
          <cell r="Z7227">
            <v>0</v>
          </cell>
          <cell r="AA7227">
            <v>0</v>
          </cell>
          <cell r="AB7227">
            <v>0</v>
          </cell>
          <cell r="AC7227">
            <v>0</v>
          </cell>
          <cell r="AL7227">
            <v>0</v>
          </cell>
          <cell r="AM7227">
            <v>0</v>
          </cell>
          <cell r="AN7227">
            <v>0</v>
          </cell>
          <cell r="AO7227">
            <v>0</v>
          </cell>
        </row>
        <row r="7299">
          <cell r="E7299">
            <v>0</v>
          </cell>
          <cell r="F7299">
            <v>0</v>
          </cell>
          <cell r="G7299">
            <v>0</v>
          </cell>
          <cell r="H7299">
            <v>0</v>
          </cell>
          <cell r="I7299">
            <v>0</v>
          </cell>
          <cell r="J7299">
            <v>0</v>
          </cell>
          <cell r="K7299">
            <v>0</v>
          </cell>
          <cell r="L7299">
            <v>0</v>
          </cell>
          <cell r="M7299">
            <v>0</v>
          </cell>
          <cell r="N7299">
            <v>0</v>
          </cell>
          <cell r="W7299">
            <v>0</v>
          </cell>
          <cell r="X7299">
            <v>0</v>
          </cell>
          <cell r="Y7299">
            <v>0</v>
          </cell>
          <cell r="Z7299">
            <v>0</v>
          </cell>
          <cell r="AA7299">
            <v>0</v>
          </cell>
          <cell r="AB7299">
            <v>0</v>
          </cell>
          <cell r="AC7299">
            <v>0</v>
          </cell>
          <cell r="AL7299">
            <v>0</v>
          </cell>
          <cell r="AM7299">
            <v>0</v>
          </cell>
          <cell r="AN7299">
            <v>0</v>
          </cell>
          <cell r="AO7299">
            <v>0</v>
          </cell>
        </row>
        <row r="7355">
          <cell r="E7355">
            <v>0</v>
          </cell>
          <cell r="F7355">
            <v>0</v>
          </cell>
          <cell r="G7355">
            <v>0</v>
          </cell>
          <cell r="H7355">
            <v>0</v>
          </cell>
          <cell r="I7355">
            <v>0</v>
          </cell>
          <cell r="J7355">
            <v>0</v>
          </cell>
          <cell r="K7355">
            <v>0</v>
          </cell>
          <cell r="L7355">
            <v>0</v>
          </cell>
          <cell r="M7355">
            <v>0</v>
          </cell>
          <cell r="N7355">
            <v>0</v>
          </cell>
          <cell r="W7355">
            <v>0</v>
          </cell>
          <cell r="X7355">
            <v>0</v>
          </cell>
          <cell r="Y7355">
            <v>0</v>
          </cell>
          <cell r="Z7355">
            <v>0</v>
          </cell>
          <cell r="AA7355">
            <v>0</v>
          </cell>
          <cell r="AB7355">
            <v>0</v>
          </cell>
          <cell r="AC7355">
            <v>0</v>
          </cell>
          <cell r="AL7355">
            <v>0</v>
          </cell>
          <cell r="AM7355">
            <v>0</v>
          </cell>
          <cell r="AN7355">
            <v>0</v>
          </cell>
          <cell r="AO7355">
            <v>0</v>
          </cell>
        </row>
        <row r="7407">
          <cell r="E7407">
            <v>0</v>
          </cell>
          <cell r="F7407">
            <v>0</v>
          </cell>
          <cell r="G7407">
            <v>0</v>
          </cell>
          <cell r="H7407">
            <v>0</v>
          </cell>
          <cell r="I7407">
            <v>0</v>
          </cell>
          <cell r="J7407">
            <v>0</v>
          </cell>
          <cell r="K7407">
            <v>0</v>
          </cell>
          <cell r="L7407">
            <v>0</v>
          </cell>
          <cell r="M7407">
            <v>0</v>
          </cell>
          <cell r="N7407">
            <v>0</v>
          </cell>
          <cell r="W7407">
            <v>0</v>
          </cell>
          <cell r="X7407">
            <v>0</v>
          </cell>
          <cell r="Y7407">
            <v>0</v>
          </cell>
          <cell r="Z7407">
            <v>0</v>
          </cell>
          <cell r="AA7407">
            <v>0</v>
          </cell>
          <cell r="AB7407">
            <v>0</v>
          </cell>
          <cell r="AC7407">
            <v>0</v>
          </cell>
          <cell r="AL7407">
            <v>0</v>
          </cell>
          <cell r="AM7407">
            <v>0</v>
          </cell>
          <cell r="AN7407">
            <v>0</v>
          </cell>
          <cell r="AO7407">
            <v>0</v>
          </cell>
        </row>
        <row r="7462">
          <cell r="E7462">
            <v>0</v>
          </cell>
          <cell r="F7462">
            <v>0</v>
          </cell>
          <cell r="G7462">
            <v>0</v>
          </cell>
          <cell r="H7462">
            <v>0</v>
          </cell>
          <cell r="I7462">
            <v>0</v>
          </cell>
          <cell r="J7462">
            <v>0</v>
          </cell>
          <cell r="K7462">
            <v>0</v>
          </cell>
          <cell r="L7462">
            <v>0</v>
          </cell>
          <cell r="M7462">
            <v>0</v>
          </cell>
          <cell r="N7462">
            <v>0</v>
          </cell>
          <cell r="W7462">
            <v>0</v>
          </cell>
          <cell r="X7462">
            <v>0</v>
          </cell>
          <cell r="Y7462">
            <v>0</v>
          </cell>
          <cell r="Z7462">
            <v>0</v>
          </cell>
          <cell r="AA7462">
            <v>0</v>
          </cell>
          <cell r="AB7462">
            <v>0</v>
          </cell>
          <cell r="AC7462">
            <v>0</v>
          </cell>
          <cell r="AL7462">
            <v>0</v>
          </cell>
          <cell r="AM7462">
            <v>0</v>
          </cell>
          <cell r="AN7462">
            <v>0</v>
          </cell>
          <cell r="AO7462">
            <v>0</v>
          </cell>
        </row>
        <row r="7519">
          <cell r="E7519">
            <v>0</v>
          </cell>
          <cell r="F7519">
            <v>0</v>
          </cell>
          <cell r="G7519">
            <v>0</v>
          </cell>
          <cell r="H7519">
            <v>0</v>
          </cell>
          <cell r="I7519">
            <v>0</v>
          </cell>
          <cell r="J7519">
            <v>0</v>
          </cell>
          <cell r="K7519">
            <v>0</v>
          </cell>
          <cell r="L7519">
            <v>0</v>
          </cell>
          <cell r="M7519">
            <v>0</v>
          </cell>
          <cell r="N7519">
            <v>0</v>
          </cell>
          <cell r="W7519">
            <v>0</v>
          </cell>
          <cell r="X7519">
            <v>0</v>
          </cell>
          <cell r="Y7519">
            <v>0</v>
          </cell>
          <cell r="Z7519">
            <v>0</v>
          </cell>
          <cell r="AA7519">
            <v>0</v>
          </cell>
          <cell r="AB7519">
            <v>0</v>
          </cell>
          <cell r="AC7519">
            <v>0</v>
          </cell>
          <cell r="AL7519">
            <v>0</v>
          </cell>
          <cell r="AM7519">
            <v>0</v>
          </cell>
          <cell r="AN7519">
            <v>0</v>
          </cell>
          <cell r="AO7519">
            <v>0</v>
          </cell>
        </row>
        <row r="7590">
          <cell r="E7590">
            <v>0</v>
          </cell>
          <cell r="F7590">
            <v>0</v>
          </cell>
          <cell r="G7590">
            <v>0</v>
          </cell>
          <cell r="H7590">
            <v>0</v>
          </cell>
          <cell r="I7590">
            <v>0</v>
          </cell>
          <cell r="J7590">
            <v>0</v>
          </cell>
          <cell r="K7590">
            <v>0</v>
          </cell>
          <cell r="L7590">
            <v>0</v>
          </cell>
          <cell r="M7590">
            <v>0</v>
          </cell>
          <cell r="N7590">
            <v>0</v>
          </cell>
          <cell r="W7590">
            <v>0</v>
          </cell>
          <cell r="X7590">
            <v>0</v>
          </cell>
          <cell r="Y7590">
            <v>0</v>
          </cell>
          <cell r="Z7590">
            <v>0</v>
          </cell>
          <cell r="AA7590">
            <v>0</v>
          </cell>
          <cell r="AB7590">
            <v>0</v>
          </cell>
          <cell r="AC7590">
            <v>0</v>
          </cell>
          <cell r="AL7590">
            <v>0</v>
          </cell>
          <cell r="AM7590">
            <v>0</v>
          </cell>
          <cell r="AN7590">
            <v>0</v>
          </cell>
          <cell r="AO7590">
            <v>0</v>
          </cell>
        </row>
        <row r="7673">
          <cell r="E7673">
            <v>0</v>
          </cell>
          <cell r="F7673">
            <v>0</v>
          </cell>
          <cell r="G7673">
            <v>0</v>
          </cell>
          <cell r="H7673">
            <v>0</v>
          </cell>
          <cell r="I7673">
            <v>0</v>
          </cell>
          <cell r="J7673">
            <v>0</v>
          </cell>
          <cell r="K7673">
            <v>0</v>
          </cell>
          <cell r="L7673">
            <v>0</v>
          </cell>
          <cell r="M7673">
            <v>0</v>
          </cell>
          <cell r="N7673">
            <v>0</v>
          </cell>
          <cell r="W7673">
            <v>0</v>
          </cell>
          <cell r="X7673">
            <v>0</v>
          </cell>
          <cell r="Y7673">
            <v>0</v>
          </cell>
          <cell r="Z7673">
            <v>0</v>
          </cell>
          <cell r="AA7673">
            <v>0</v>
          </cell>
          <cell r="AB7673">
            <v>0</v>
          </cell>
          <cell r="AC7673">
            <v>0</v>
          </cell>
          <cell r="AL7673">
            <v>0</v>
          </cell>
          <cell r="AM7673">
            <v>0</v>
          </cell>
          <cell r="AN7673">
            <v>0</v>
          </cell>
          <cell r="AO7673">
            <v>0</v>
          </cell>
        </row>
        <row r="7737">
          <cell r="E7737">
            <v>0</v>
          </cell>
          <cell r="F7737">
            <v>0</v>
          </cell>
          <cell r="G7737">
            <v>0</v>
          </cell>
          <cell r="H7737">
            <v>0</v>
          </cell>
          <cell r="I7737">
            <v>0</v>
          </cell>
          <cell r="J7737">
            <v>0</v>
          </cell>
          <cell r="K7737">
            <v>0</v>
          </cell>
          <cell r="L7737">
            <v>0</v>
          </cell>
          <cell r="M7737">
            <v>0</v>
          </cell>
          <cell r="N7737">
            <v>0</v>
          </cell>
          <cell r="W7737">
            <v>0</v>
          </cell>
          <cell r="X7737">
            <v>0</v>
          </cell>
          <cell r="Y7737">
            <v>0</v>
          </cell>
          <cell r="Z7737">
            <v>0</v>
          </cell>
          <cell r="AA7737">
            <v>0</v>
          </cell>
          <cell r="AB7737">
            <v>0</v>
          </cell>
          <cell r="AC7737">
            <v>0</v>
          </cell>
          <cell r="AL7737">
            <v>0</v>
          </cell>
          <cell r="AM7737">
            <v>0</v>
          </cell>
          <cell r="AN7737">
            <v>0</v>
          </cell>
          <cell r="AO7737">
            <v>0</v>
          </cell>
        </row>
        <row r="7798">
          <cell r="E7798">
            <v>0</v>
          </cell>
          <cell r="F7798">
            <v>0</v>
          </cell>
          <cell r="G7798">
            <v>0</v>
          </cell>
          <cell r="H7798">
            <v>0</v>
          </cell>
          <cell r="I7798">
            <v>0</v>
          </cell>
          <cell r="J7798">
            <v>0</v>
          </cell>
          <cell r="K7798">
            <v>0</v>
          </cell>
          <cell r="L7798">
            <v>0</v>
          </cell>
          <cell r="M7798">
            <v>0</v>
          </cell>
          <cell r="N7798">
            <v>0</v>
          </cell>
          <cell r="W7798">
            <v>0</v>
          </cell>
          <cell r="X7798">
            <v>0</v>
          </cell>
          <cell r="Y7798">
            <v>0</v>
          </cell>
          <cell r="Z7798">
            <v>0</v>
          </cell>
          <cell r="AA7798">
            <v>0</v>
          </cell>
          <cell r="AB7798">
            <v>0</v>
          </cell>
          <cell r="AC7798">
            <v>0</v>
          </cell>
          <cell r="AL7798">
            <v>0</v>
          </cell>
          <cell r="AM7798">
            <v>0</v>
          </cell>
          <cell r="AN7798">
            <v>0</v>
          </cell>
          <cell r="AO7798">
            <v>0</v>
          </cell>
        </row>
        <row r="7852">
          <cell r="E7852">
            <v>0</v>
          </cell>
          <cell r="F7852">
            <v>0</v>
          </cell>
          <cell r="G7852">
            <v>0</v>
          </cell>
          <cell r="H7852">
            <v>0</v>
          </cell>
          <cell r="I7852">
            <v>0</v>
          </cell>
          <cell r="J7852">
            <v>0</v>
          </cell>
          <cell r="K7852">
            <v>0</v>
          </cell>
          <cell r="L7852">
            <v>0</v>
          </cell>
          <cell r="M7852">
            <v>0</v>
          </cell>
          <cell r="N7852">
            <v>0</v>
          </cell>
          <cell r="W7852">
            <v>0</v>
          </cell>
          <cell r="X7852">
            <v>0</v>
          </cell>
          <cell r="Y7852">
            <v>0</v>
          </cell>
          <cell r="Z7852">
            <v>0</v>
          </cell>
          <cell r="AA7852">
            <v>0</v>
          </cell>
          <cell r="AB7852">
            <v>0</v>
          </cell>
          <cell r="AC7852">
            <v>0</v>
          </cell>
          <cell r="AL7852">
            <v>0</v>
          </cell>
          <cell r="AM7852">
            <v>0</v>
          </cell>
          <cell r="AN7852">
            <v>0</v>
          </cell>
          <cell r="AO7852">
            <v>0</v>
          </cell>
        </row>
        <row r="7909">
          <cell r="E7909">
            <v>0</v>
          </cell>
          <cell r="F7909">
            <v>0</v>
          </cell>
          <cell r="G7909">
            <v>0</v>
          </cell>
          <cell r="H7909">
            <v>0</v>
          </cell>
          <cell r="I7909">
            <v>0</v>
          </cell>
          <cell r="J7909">
            <v>0</v>
          </cell>
          <cell r="K7909">
            <v>0</v>
          </cell>
          <cell r="L7909">
            <v>0</v>
          </cell>
          <cell r="M7909">
            <v>0</v>
          </cell>
          <cell r="N7909">
            <v>0</v>
          </cell>
          <cell r="W7909">
            <v>0</v>
          </cell>
          <cell r="X7909">
            <v>0</v>
          </cell>
          <cell r="Y7909">
            <v>0</v>
          </cell>
          <cell r="Z7909">
            <v>0</v>
          </cell>
          <cell r="AA7909">
            <v>0</v>
          </cell>
          <cell r="AB7909">
            <v>0</v>
          </cell>
          <cell r="AC7909">
            <v>0</v>
          </cell>
          <cell r="AL7909">
            <v>0</v>
          </cell>
          <cell r="AM7909">
            <v>0</v>
          </cell>
          <cell r="AN7909">
            <v>0</v>
          </cell>
          <cell r="AO7909">
            <v>0</v>
          </cell>
        </row>
        <row r="7955">
          <cell r="E7955">
            <v>0</v>
          </cell>
          <cell r="F7955">
            <v>0</v>
          </cell>
          <cell r="G7955">
            <v>0</v>
          </cell>
          <cell r="H7955">
            <v>0</v>
          </cell>
          <cell r="I7955">
            <v>0</v>
          </cell>
          <cell r="J7955">
            <v>0</v>
          </cell>
          <cell r="K7955">
            <v>0</v>
          </cell>
          <cell r="L7955">
            <v>0</v>
          </cell>
          <cell r="M7955">
            <v>0</v>
          </cell>
          <cell r="N7955">
            <v>0</v>
          </cell>
          <cell r="W7955">
            <v>0</v>
          </cell>
          <cell r="X7955">
            <v>0</v>
          </cell>
          <cell r="Y7955">
            <v>0</v>
          </cell>
          <cell r="Z7955">
            <v>0</v>
          </cell>
          <cell r="AA7955">
            <v>0</v>
          </cell>
          <cell r="AB7955">
            <v>0</v>
          </cell>
          <cell r="AC7955">
            <v>0</v>
          </cell>
          <cell r="AL7955">
            <v>0</v>
          </cell>
          <cell r="AM7955">
            <v>0</v>
          </cell>
          <cell r="AN7955">
            <v>0</v>
          </cell>
          <cell r="AO7955">
            <v>0</v>
          </cell>
        </row>
        <row r="8002">
          <cell r="E8002">
            <v>0</v>
          </cell>
          <cell r="F8002">
            <v>0</v>
          </cell>
          <cell r="G8002">
            <v>0</v>
          </cell>
          <cell r="H8002">
            <v>0</v>
          </cell>
          <cell r="I8002">
            <v>0</v>
          </cell>
          <cell r="J8002">
            <v>0</v>
          </cell>
          <cell r="K8002">
            <v>0</v>
          </cell>
          <cell r="L8002">
            <v>0</v>
          </cell>
          <cell r="M8002">
            <v>0</v>
          </cell>
          <cell r="N8002">
            <v>0</v>
          </cell>
          <cell r="W8002">
            <v>0</v>
          </cell>
          <cell r="X8002">
            <v>0</v>
          </cell>
          <cell r="Y8002">
            <v>0</v>
          </cell>
          <cell r="Z8002">
            <v>0</v>
          </cell>
          <cell r="AA8002">
            <v>0</v>
          </cell>
          <cell r="AB8002">
            <v>0</v>
          </cell>
          <cell r="AC8002">
            <v>0</v>
          </cell>
          <cell r="AL8002">
            <v>0</v>
          </cell>
          <cell r="AM8002">
            <v>0</v>
          </cell>
          <cell r="AN8002">
            <v>0</v>
          </cell>
          <cell r="AO8002">
            <v>0</v>
          </cell>
        </row>
        <row r="8054">
          <cell r="E8054">
            <v>0</v>
          </cell>
          <cell r="F8054">
            <v>0</v>
          </cell>
          <cell r="G8054">
            <v>0</v>
          </cell>
          <cell r="H8054">
            <v>0</v>
          </cell>
          <cell r="I8054">
            <v>0</v>
          </cell>
          <cell r="J8054">
            <v>0</v>
          </cell>
          <cell r="K8054">
            <v>0</v>
          </cell>
          <cell r="L8054">
            <v>0</v>
          </cell>
          <cell r="M8054">
            <v>0</v>
          </cell>
          <cell r="N8054">
            <v>0</v>
          </cell>
          <cell r="W8054">
            <v>0</v>
          </cell>
          <cell r="X8054">
            <v>0</v>
          </cell>
          <cell r="Y8054">
            <v>0</v>
          </cell>
          <cell r="Z8054">
            <v>0</v>
          </cell>
          <cell r="AA8054">
            <v>0</v>
          </cell>
          <cell r="AB8054">
            <v>0</v>
          </cell>
          <cell r="AC8054">
            <v>0</v>
          </cell>
          <cell r="AL8054">
            <v>0</v>
          </cell>
          <cell r="AM8054">
            <v>0</v>
          </cell>
          <cell r="AN8054">
            <v>0</v>
          </cell>
          <cell r="AO8054">
            <v>0</v>
          </cell>
        </row>
        <row r="8137">
          <cell r="E8137">
            <v>0</v>
          </cell>
          <cell r="F8137">
            <v>0</v>
          </cell>
          <cell r="G8137">
            <v>0</v>
          </cell>
          <cell r="H8137">
            <v>0</v>
          </cell>
          <cell r="I8137">
            <v>0</v>
          </cell>
          <cell r="J8137">
            <v>0</v>
          </cell>
          <cell r="K8137">
            <v>0</v>
          </cell>
          <cell r="L8137">
            <v>0</v>
          </cell>
          <cell r="M8137">
            <v>0</v>
          </cell>
          <cell r="N8137">
            <v>0</v>
          </cell>
          <cell r="W8137">
            <v>0</v>
          </cell>
          <cell r="X8137">
            <v>0</v>
          </cell>
          <cell r="Y8137">
            <v>0</v>
          </cell>
          <cell r="Z8137">
            <v>0</v>
          </cell>
          <cell r="AA8137">
            <v>0</v>
          </cell>
          <cell r="AB8137">
            <v>0</v>
          </cell>
          <cell r="AC8137">
            <v>0</v>
          </cell>
          <cell r="AL8137">
            <v>0</v>
          </cell>
          <cell r="AM8137">
            <v>0</v>
          </cell>
          <cell r="AN8137">
            <v>0</v>
          </cell>
          <cell r="AO8137">
            <v>0</v>
          </cell>
        </row>
        <row r="8182">
          <cell r="E8182">
            <v>0</v>
          </cell>
          <cell r="F8182">
            <v>0</v>
          </cell>
          <cell r="G8182">
            <v>0</v>
          </cell>
          <cell r="H8182">
            <v>0</v>
          </cell>
          <cell r="I8182">
            <v>0</v>
          </cell>
          <cell r="J8182">
            <v>0</v>
          </cell>
          <cell r="K8182">
            <v>0</v>
          </cell>
          <cell r="L8182">
            <v>0</v>
          </cell>
          <cell r="M8182">
            <v>0</v>
          </cell>
          <cell r="N8182">
            <v>0</v>
          </cell>
          <cell r="W8182">
            <v>0</v>
          </cell>
          <cell r="X8182">
            <v>0</v>
          </cell>
          <cell r="Y8182">
            <v>0</v>
          </cell>
          <cell r="Z8182">
            <v>0</v>
          </cell>
          <cell r="AA8182">
            <v>0</v>
          </cell>
          <cell r="AB8182">
            <v>0</v>
          </cell>
          <cell r="AC8182">
            <v>0</v>
          </cell>
          <cell r="AL8182">
            <v>0</v>
          </cell>
          <cell r="AM8182">
            <v>0</v>
          </cell>
          <cell r="AN8182">
            <v>0</v>
          </cell>
          <cell r="AO8182">
            <v>0</v>
          </cell>
        </row>
        <row r="8246">
          <cell r="E8246">
            <v>0</v>
          </cell>
          <cell r="F8246">
            <v>0</v>
          </cell>
          <cell r="G8246">
            <v>0</v>
          </cell>
          <cell r="H8246">
            <v>0</v>
          </cell>
          <cell r="I8246">
            <v>0</v>
          </cell>
          <cell r="J8246">
            <v>0</v>
          </cell>
          <cell r="K8246">
            <v>0</v>
          </cell>
          <cell r="L8246">
            <v>0</v>
          </cell>
          <cell r="M8246">
            <v>0</v>
          </cell>
          <cell r="N8246">
            <v>0</v>
          </cell>
          <cell r="W8246">
            <v>0</v>
          </cell>
          <cell r="X8246">
            <v>0</v>
          </cell>
          <cell r="Y8246">
            <v>0</v>
          </cell>
          <cell r="Z8246">
            <v>0</v>
          </cell>
          <cell r="AA8246">
            <v>0</v>
          </cell>
          <cell r="AB8246">
            <v>0</v>
          </cell>
          <cell r="AC8246">
            <v>0</v>
          </cell>
          <cell r="AL8246">
            <v>0</v>
          </cell>
          <cell r="AM8246">
            <v>0</v>
          </cell>
          <cell r="AN8246">
            <v>0</v>
          </cell>
          <cell r="AO8246">
            <v>0</v>
          </cell>
        </row>
        <row r="8308">
          <cell r="E8308">
            <v>0</v>
          </cell>
          <cell r="F8308">
            <v>0</v>
          </cell>
          <cell r="G8308">
            <v>0</v>
          </cell>
          <cell r="H8308">
            <v>0</v>
          </cell>
          <cell r="I8308">
            <v>0</v>
          </cell>
          <cell r="J8308">
            <v>0</v>
          </cell>
          <cell r="K8308">
            <v>0</v>
          </cell>
          <cell r="L8308">
            <v>0</v>
          </cell>
          <cell r="M8308">
            <v>0</v>
          </cell>
          <cell r="N8308">
            <v>0</v>
          </cell>
          <cell r="W8308">
            <v>0</v>
          </cell>
          <cell r="X8308">
            <v>0</v>
          </cell>
          <cell r="Y8308">
            <v>0</v>
          </cell>
          <cell r="Z8308">
            <v>0</v>
          </cell>
          <cell r="AA8308">
            <v>0</v>
          </cell>
          <cell r="AB8308">
            <v>0</v>
          </cell>
          <cell r="AC8308">
            <v>0</v>
          </cell>
          <cell r="AL8308">
            <v>0</v>
          </cell>
          <cell r="AM8308">
            <v>0</v>
          </cell>
          <cell r="AN8308">
            <v>0</v>
          </cell>
          <cell r="AO8308">
            <v>0</v>
          </cell>
        </row>
        <row r="8350">
          <cell r="E8350">
            <v>0</v>
          </cell>
          <cell r="F8350">
            <v>0</v>
          </cell>
          <cell r="G8350">
            <v>0</v>
          </cell>
          <cell r="H8350">
            <v>0</v>
          </cell>
          <cell r="I8350">
            <v>0</v>
          </cell>
          <cell r="J8350">
            <v>0</v>
          </cell>
          <cell r="K8350">
            <v>0</v>
          </cell>
          <cell r="L8350">
            <v>0</v>
          </cell>
          <cell r="M8350">
            <v>0</v>
          </cell>
          <cell r="N8350">
            <v>0</v>
          </cell>
          <cell r="W8350">
            <v>0</v>
          </cell>
          <cell r="X8350">
            <v>0</v>
          </cell>
          <cell r="Y8350">
            <v>0</v>
          </cell>
          <cell r="Z8350">
            <v>0</v>
          </cell>
          <cell r="AA8350">
            <v>0</v>
          </cell>
          <cell r="AB8350">
            <v>0</v>
          </cell>
          <cell r="AC8350">
            <v>0</v>
          </cell>
          <cell r="AL8350">
            <v>0</v>
          </cell>
          <cell r="AM8350">
            <v>0</v>
          </cell>
          <cell r="AN8350">
            <v>0</v>
          </cell>
          <cell r="AO8350">
            <v>0</v>
          </cell>
        </row>
        <row r="8415">
          <cell r="E8415">
            <v>0</v>
          </cell>
          <cell r="F8415">
            <v>0</v>
          </cell>
          <cell r="G8415">
            <v>0</v>
          </cell>
          <cell r="H8415">
            <v>0</v>
          </cell>
          <cell r="I8415">
            <v>0</v>
          </cell>
          <cell r="J8415">
            <v>0</v>
          </cell>
          <cell r="K8415">
            <v>0</v>
          </cell>
          <cell r="L8415">
            <v>0</v>
          </cell>
          <cell r="M8415">
            <v>0</v>
          </cell>
          <cell r="N8415">
            <v>0</v>
          </cell>
          <cell r="W8415">
            <v>0</v>
          </cell>
          <cell r="X8415">
            <v>0</v>
          </cell>
          <cell r="Y8415">
            <v>0</v>
          </cell>
          <cell r="Z8415">
            <v>0</v>
          </cell>
          <cell r="AA8415">
            <v>0</v>
          </cell>
          <cell r="AB8415">
            <v>0</v>
          </cell>
          <cell r="AC8415">
            <v>0</v>
          </cell>
          <cell r="AL8415">
            <v>0</v>
          </cell>
          <cell r="AM8415">
            <v>0</v>
          </cell>
          <cell r="AN8415">
            <v>0</v>
          </cell>
          <cell r="AO8415">
            <v>0</v>
          </cell>
        </row>
        <row r="8464">
          <cell r="E8464">
            <v>0</v>
          </cell>
          <cell r="F8464">
            <v>0</v>
          </cell>
          <cell r="G8464">
            <v>0</v>
          </cell>
          <cell r="H8464">
            <v>0</v>
          </cell>
          <cell r="I8464">
            <v>0</v>
          </cell>
          <cell r="J8464">
            <v>0</v>
          </cell>
          <cell r="K8464">
            <v>0</v>
          </cell>
          <cell r="L8464">
            <v>0</v>
          </cell>
          <cell r="M8464">
            <v>0</v>
          </cell>
          <cell r="N8464">
            <v>0</v>
          </cell>
          <cell r="W8464">
            <v>0</v>
          </cell>
          <cell r="X8464">
            <v>0</v>
          </cell>
          <cell r="Y8464">
            <v>0</v>
          </cell>
          <cell r="Z8464">
            <v>0</v>
          </cell>
          <cell r="AA8464">
            <v>0</v>
          </cell>
          <cell r="AB8464">
            <v>0</v>
          </cell>
          <cell r="AC8464">
            <v>0</v>
          </cell>
          <cell r="AL8464">
            <v>0</v>
          </cell>
          <cell r="AM8464">
            <v>0</v>
          </cell>
          <cell r="AN8464">
            <v>0</v>
          </cell>
          <cell r="AO8464">
            <v>0</v>
          </cell>
        </row>
        <row r="8517">
          <cell r="E8517">
            <v>0</v>
          </cell>
          <cell r="F8517">
            <v>0</v>
          </cell>
          <cell r="G8517">
            <v>0</v>
          </cell>
          <cell r="H8517">
            <v>0</v>
          </cell>
          <cell r="I8517">
            <v>0</v>
          </cell>
          <cell r="J8517">
            <v>0</v>
          </cell>
          <cell r="K8517">
            <v>0</v>
          </cell>
          <cell r="L8517">
            <v>0</v>
          </cell>
          <cell r="M8517">
            <v>0</v>
          </cell>
          <cell r="N8517">
            <v>0</v>
          </cell>
          <cell r="W8517">
            <v>0</v>
          </cell>
          <cell r="X8517">
            <v>0</v>
          </cell>
          <cell r="Y8517">
            <v>0</v>
          </cell>
          <cell r="Z8517">
            <v>0</v>
          </cell>
          <cell r="AA8517">
            <v>0</v>
          </cell>
          <cell r="AB8517">
            <v>0</v>
          </cell>
          <cell r="AC8517">
            <v>0</v>
          </cell>
          <cell r="AL8517">
            <v>0</v>
          </cell>
          <cell r="AM8517">
            <v>0</v>
          </cell>
          <cell r="AN8517">
            <v>0</v>
          </cell>
          <cell r="AO8517">
            <v>0</v>
          </cell>
        </row>
        <row r="8588">
          <cell r="E8588">
            <v>0</v>
          </cell>
          <cell r="F8588">
            <v>0</v>
          </cell>
          <cell r="G8588">
            <v>0</v>
          </cell>
          <cell r="H8588">
            <v>0</v>
          </cell>
          <cell r="I8588">
            <v>0</v>
          </cell>
          <cell r="J8588">
            <v>0</v>
          </cell>
          <cell r="K8588">
            <v>0</v>
          </cell>
          <cell r="L8588">
            <v>0</v>
          </cell>
          <cell r="M8588">
            <v>0</v>
          </cell>
          <cell r="N8588">
            <v>0</v>
          </cell>
          <cell r="W8588">
            <v>0</v>
          </cell>
          <cell r="X8588">
            <v>0</v>
          </cell>
          <cell r="Y8588">
            <v>0</v>
          </cell>
          <cell r="Z8588">
            <v>0</v>
          </cell>
          <cell r="AA8588">
            <v>0</v>
          </cell>
          <cell r="AB8588">
            <v>0</v>
          </cell>
          <cell r="AC8588">
            <v>0</v>
          </cell>
          <cell r="AL8588">
            <v>0</v>
          </cell>
          <cell r="AM8588">
            <v>0</v>
          </cell>
          <cell r="AN8588">
            <v>0</v>
          </cell>
          <cell r="AO8588">
            <v>0</v>
          </cell>
        </row>
        <row r="8649">
          <cell r="E8649">
            <v>0</v>
          </cell>
          <cell r="F8649">
            <v>50800000</v>
          </cell>
          <cell r="G8649">
            <v>0</v>
          </cell>
          <cell r="H8649">
            <v>50203000</v>
          </cell>
          <cell r="I8649">
            <v>0</v>
          </cell>
          <cell r="J8649">
            <v>0</v>
          </cell>
          <cell r="K8649">
            <v>0</v>
          </cell>
          <cell r="L8649">
            <v>0</v>
          </cell>
          <cell r="M8649">
            <v>0</v>
          </cell>
          <cell r="N8649">
            <v>0</v>
          </cell>
          <cell r="W8649">
            <v>0</v>
          </cell>
          <cell r="X8649">
            <v>0</v>
          </cell>
          <cell r="Y8649">
            <v>50203000</v>
          </cell>
          <cell r="Z8649">
            <v>0</v>
          </cell>
          <cell r="AA8649">
            <v>0</v>
          </cell>
          <cell r="AB8649">
            <v>0</v>
          </cell>
          <cell r="AC8649">
            <v>0</v>
          </cell>
          <cell r="AL8649">
            <v>0</v>
          </cell>
          <cell r="AM8649">
            <v>0</v>
          </cell>
          <cell r="AN8649">
            <v>0</v>
          </cell>
          <cell r="AO8649">
            <v>0</v>
          </cell>
        </row>
        <row r="8711">
          <cell r="E8711">
            <v>0</v>
          </cell>
          <cell r="F8711">
            <v>0</v>
          </cell>
          <cell r="G8711">
            <v>0</v>
          </cell>
          <cell r="H8711">
            <v>0</v>
          </cell>
          <cell r="I8711">
            <v>0</v>
          </cell>
          <cell r="J8711">
            <v>0</v>
          </cell>
          <cell r="K8711">
            <v>0</v>
          </cell>
          <cell r="L8711">
            <v>0</v>
          </cell>
          <cell r="M8711">
            <v>0</v>
          </cell>
          <cell r="N8711">
            <v>0</v>
          </cell>
          <cell r="W8711">
            <v>0</v>
          </cell>
          <cell r="X8711">
            <v>0</v>
          </cell>
          <cell r="Y8711">
            <v>0</v>
          </cell>
          <cell r="Z8711">
            <v>0</v>
          </cell>
          <cell r="AA8711">
            <v>0</v>
          </cell>
          <cell r="AB8711">
            <v>0</v>
          </cell>
          <cell r="AC8711">
            <v>0</v>
          </cell>
          <cell r="AL8711">
            <v>0</v>
          </cell>
          <cell r="AM8711">
            <v>0</v>
          </cell>
          <cell r="AN8711">
            <v>0</v>
          </cell>
          <cell r="AO8711">
            <v>0</v>
          </cell>
        </row>
        <row r="8771">
          <cell r="E8771">
            <v>0</v>
          </cell>
          <cell r="F8771">
            <v>0</v>
          </cell>
          <cell r="G8771">
            <v>0</v>
          </cell>
          <cell r="H8771">
            <v>0</v>
          </cell>
          <cell r="I8771">
            <v>0</v>
          </cell>
          <cell r="J8771">
            <v>0</v>
          </cell>
          <cell r="K8771">
            <v>0</v>
          </cell>
          <cell r="L8771">
            <v>0</v>
          </cell>
          <cell r="M8771">
            <v>0</v>
          </cell>
          <cell r="N8771">
            <v>0</v>
          </cell>
          <cell r="W8771">
            <v>0</v>
          </cell>
          <cell r="X8771">
            <v>0</v>
          </cell>
          <cell r="Y8771">
            <v>0</v>
          </cell>
          <cell r="Z8771">
            <v>0</v>
          </cell>
          <cell r="AA8771">
            <v>0</v>
          </cell>
          <cell r="AB8771">
            <v>0</v>
          </cell>
          <cell r="AC8771">
            <v>0</v>
          </cell>
          <cell r="AL8771">
            <v>0</v>
          </cell>
          <cell r="AM8771">
            <v>0</v>
          </cell>
          <cell r="AN8771">
            <v>0</v>
          </cell>
          <cell r="AO8771">
            <v>0</v>
          </cell>
        </row>
        <row r="8829">
          <cell r="E8829">
            <v>0</v>
          </cell>
          <cell r="F8829">
            <v>0</v>
          </cell>
          <cell r="G8829">
            <v>0</v>
          </cell>
          <cell r="H8829">
            <v>0</v>
          </cell>
          <cell r="I8829">
            <v>0</v>
          </cell>
          <cell r="J8829">
            <v>0</v>
          </cell>
          <cell r="K8829">
            <v>0</v>
          </cell>
          <cell r="L8829">
            <v>0</v>
          </cell>
          <cell r="M8829">
            <v>0</v>
          </cell>
          <cell r="N8829">
            <v>0</v>
          </cell>
          <cell r="W8829">
            <v>0</v>
          </cell>
          <cell r="X8829">
            <v>0</v>
          </cell>
          <cell r="Y8829">
            <v>0</v>
          </cell>
          <cell r="Z8829">
            <v>0</v>
          </cell>
          <cell r="AA8829">
            <v>0</v>
          </cell>
          <cell r="AB8829">
            <v>0</v>
          </cell>
          <cell r="AC8829">
            <v>0</v>
          </cell>
          <cell r="AL8829">
            <v>0</v>
          </cell>
          <cell r="AM8829">
            <v>0</v>
          </cell>
          <cell r="AN8829">
            <v>0</v>
          </cell>
          <cell r="AO8829">
            <v>0</v>
          </cell>
        </row>
        <row r="8879">
          <cell r="E8879">
            <v>0</v>
          </cell>
          <cell r="F8879">
            <v>0</v>
          </cell>
          <cell r="G8879">
            <v>0</v>
          </cell>
          <cell r="H8879">
            <v>0</v>
          </cell>
          <cell r="I8879">
            <v>0</v>
          </cell>
          <cell r="J8879">
            <v>0</v>
          </cell>
          <cell r="K8879">
            <v>0</v>
          </cell>
          <cell r="L8879">
            <v>0</v>
          </cell>
          <cell r="M8879">
            <v>0</v>
          </cell>
          <cell r="N8879">
            <v>0</v>
          </cell>
          <cell r="W8879">
            <v>0</v>
          </cell>
          <cell r="X8879">
            <v>0</v>
          </cell>
          <cell r="Y8879">
            <v>0</v>
          </cell>
          <cell r="Z8879">
            <v>0</v>
          </cell>
          <cell r="AA8879">
            <v>0</v>
          </cell>
          <cell r="AB8879">
            <v>0</v>
          </cell>
          <cell r="AC8879">
            <v>0</v>
          </cell>
          <cell r="AL8879">
            <v>0</v>
          </cell>
          <cell r="AM8879">
            <v>0</v>
          </cell>
          <cell r="AN8879">
            <v>0</v>
          </cell>
          <cell r="AO8879">
            <v>0</v>
          </cell>
        </row>
        <row r="8942">
          <cell r="E8942">
            <v>0</v>
          </cell>
          <cell r="F8942">
            <v>0</v>
          </cell>
          <cell r="G8942">
            <v>0</v>
          </cell>
          <cell r="H8942">
            <v>0</v>
          </cell>
          <cell r="I8942">
            <v>0</v>
          </cell>
          <cell r="J8942">
            <v>0</v>
          </cell>
          <cell r="K8942">
            <v>0</v>
          </cell>
          <cell r="L8942">
            <v>0</v>
          </cell>
          <cell r="M8942">
            <v>0</v>
          </cell>
          <cell r="N8942">
            <v>0</v>
          </cell>
          <cell r="W8942">
            <v>0</v>
          </cell>
          <cell r="X8942">
            <v>0</v>
          </cell>
          <cell r="Y8942">
            <v>0</v>
          </cell>
          <cell r="Z8942">
            <v>0</v>
          </cell>
          <cell r="AA8942">
            <v>0</v>
          </cell>
          <cell r="AB8942">
            <v>0</v>
          </cell>
          <cell r="AC8942">
            <v>0</v>
          </cell>
          <cell r="AL8942">
            <v>0</v>
          </cell>
          <cell r="AM8942">
            <v>0</v>
          </cell>
          <cell r="AN8942">
            <v>0</v>
          </cell>
          <cell r="AO8942">
            <v>0</v>
          </cell>
        </row>
        <row r="9010">
          <cell r="E9010">
            <v>0</v>
          </cell>
          <cell r="F9010">
            <v>0</v>
          </cell>
          <cell r="G9010">
            <v>0</v>
          </cell>
          <cell r="H9010">
            <v>0</v>
          </cell>
          <cell r="I9010">
            <v>0</v>
          </cell>
          <cell r="J9010">
            <v>0</v>
          </cell>
          <cell r="K9010">
            <v>0</v>
          </cell>
          <cell r="L9010">
            <v>0</v>
          </cell>
          <cell r="M9010">
            <v>0</v>
          </cell>
          <cell r="N9010">
            <v>0</v>
          </cell>
          <cell r="W9010">
            <v>0</v>
          </cell>
          <cell r="X9010">
            <v>0</v>
          </cell>
          <cell r="Y9010">
            <v>0</v>
          </cell>
          <cell r="Z9010">
            <v>0</v>
          </cell>
          <cell r="AA9010">
            <v>0</v>
          </cell>
          <cell r="AB9010">
            <v>0</v>
          </cell>
          <cell r="AC9010">
            <v>0</v>
          </cell>
          <cell r="AL9010">
            <v>0</v>
          </cell>
          <cell r="AM9010">
            <v>0</v>
          </cell>
          <cell r="AN9010">
            <v>0</v>
          </cell>
          <cell r="AO9010">
            <v>0</v>
          </cell>
        </row>
        <row r="9064">
          <cell r="E9064">
            <v>0</v>
          </cell>
          <cell r="F9064">
            <v>0</v>
          </cell>
          <cell r="G9064">
            <v>0</v>
          </cell>
          <cell r="H9064">
            <v>0</v>
          </cell>
          <cell r="I9064">
            <v>0</v>
          </cell>
          <cell r="J9064">
            <v>0</v>
          </cell>
          <cell r="K9064">
            <v>0</v>
          </cell>
          <cell r="L9064">
            <v>0</v>
          </cell>
          <cell r="M9064">
            <v>0</v>
          </cell>
          <cell r="N9064">
            <v>0</v>
          </cell>
          <cell r="W9064">
            <v>0</v>
          </cell>
          <cell r="X9064">
            <v>0</v>
          </cell>
          <cell r="Y9064">
            <v>0</v>
          </cell>
          <cell r="Z9064">
            <v>0</v>
          </cell>
          <cell r="AA9064">
            <v>0</v>
          </cell>
          <cell r="AB9064">
            <v>0</v>
          </cell>
          <cell r="AC9064">
            <v>0</v>
          </cell>
          <cell r="AL9064">
            <v>0</v>
          </cell>
          <cell r="AM9064">
            <v>0</v>
          </cell>
          <cell r="AN9064">
            <v>0</v>
          </cell>
          <cell r="AO9064">
            <v>0</v>
          </cell>
        </row>
        <row r="9105">
          <cell r="E9105">
            <v>0</v>
          </cell>
          <cell r="F9105">
            <v>0</v>
          </cell>
          <cell r="G9105">
            <v>0</v>
          </cell>
          <cell r="H9105">
            <v>0</v>
          </cell>
          <cell r="I9105">
            <v>0</v>
          </cell>
          <cell r="J9105">
            <v>0</v>
          </cell>
          <cell r="K9105">
            <v>0</v>
          </cell>
          <cell r="L9105">
            <v>0</v>
          </cell>
          <cell r="M9105">
            <v>0</v>
          </cell>
          <cell r="N9105">
            <v>0</v>
          </cell>
          <cell r="W9105">
            <v>0</v>
          </cell>
          <cell r="X9105">
            <v>0</v>
          </cell>
          <cell r="Y9105">
            <v>0</v>
          </cell>
          <cell r="Z9105">
            <v>0</v>
          </cell>
          <cell r="AA9105">
            <v>0</v>
          </cell>
          <cell r="AB9105">
            <v>0</v>
          </cell>
          <cell r="AC9105">
            <v>0</v>
          </cell>
          <cell r="AL9105">
            <v>0</v>
          </cell>
          <cell r="AM9105">
            <v>0</v>
          </cell>
          <cell r="AN9105">
            <v>0</v>
          </cell>
          <cell r="AO9105">
            <v>0</v>
          </cell>
        </row>
        <row r="9156">
          <cell r="E9156">
            <v>0</v>
          </cell>
          <cell r="F9156">
            <v>0</v>
          </cell>
          <cell r="G9156">
            <v>0</v>
          </cell>
          <cell r="H9156">
            <v>0</v>
          </cell>
          <cell r="I9156">
            <v>0</v>
          </cell>
          <cell r="J9156">
            <v>0</v>
          </cell>
          <cell r="K9156">
            <v>0</v>
          </cell>
          <cell r="L9156">
            <v>0</v>
          </cell>
          <cell r="M9156">
            <v>0</v>
          </cell>
          <cell r="N9156">
            <v>0</v>
          </cell>
          <cell r="W9156">
            <v>0</v>
          </cell>
          <cell r="X9156">
            <v>0</v>
          </cell>
          <cell r="Y9156">
            <v>0</v>
          </cell>
          <cell r="Z9156">
            <v>0</v>
          </cell>
          <cell r="AA9156">
            <v>0</v>
          </cell>
          <cell r="AB9156">
            <v>0</v>
          </cell>
          <cell r="AC9156">
            <v>0</v>
          </cell>
          <cell r="AL9156">
            <v>0</v>
          </cell>
          <cell r="AM9156">
            <v>0</v>
          </cell>
          <cell r="AN9156">
            <v>0</v>
          </cell>
          <cell r="AO9156">
            <v>0</v>
          </cell>
        </row>
        <row r="9201">
          <cell r="E9201">
            <v>0</v>
          </cell>
          <cell r="F9201">
            <v>0</v>
          </cell>
          <cell r="G9201">
            <v>0</v>
          </cell>
          <cell r="H9201">
            <v>0</v>
          </cell>
          <cell r="I9201">
            <v>0</v>
          </cell>
          <cell r="J9201">
            <v>0</v>
          </cell>
          <cell r="K9201">
            <v>0</v>
          </cell>
          <cell r="L9201">
            <v>0</v>
          </cell>
          <cell r="M9201">
            <v>0</v>
          </cell>
          <cell r="N9201">
            <v>0</v>
          </cell>
          <cell r="W9201">
            <v>0</v>
          </cell>
          <cell r="X9201">
            <v>0</v>
          </cell>
          <cell r="Y9201">
            <v>0</v>
          </cell>
          <cell r="Z9201">
            <v>0</v>
          </cell>
          <cell r="AA9201">
            <v>0</v>
          </cell>
          <cell r="AB9201">
            <v>0</v>
          </cell>
          <cell r="AC9201">
            <v>0</v>
          </cell>
          <cell r="AL9201">
            <v>0</v>
          </cell>
          <cell r="AM9201">
            <v>0</v>
          </cell>
          <cell r="AN9201">
            <v>0</v>
          </cell>
          <cell r="AO9201">
            <v>0</v>
          </cell>
        </row>
        <row r="9269">
          <cell r="E9269">
            <v>0</v>
          </cell>
          <cell r="F9269">
            <v>0</v>
          </cell>
          <cell r="G9269">
            <v>0</v>
          </cell>
          <cell r="H9269">
            <v>0</v>
          </cell>
          <cell r="I9269">
            <v>0</v>
          </cell>
          <cell r="J9269">
            <v>0</v>
          </cell>
          <cell r="K9269">
            <v>0</v>
          </cell>
          <cell r="L9269">
            <v>0</v>
          </cell>
          <cell r="M9269">
            <v>0</v>
          </cell>
          <cell r="N9269">
            <v>0</v>
          </cell>
          <cell r="W9269">
            <v>0</v>
          </cell>
          <cell r="X9269">
            <v>0</v>
          </cell>
          <cell r="Y9269">
            <v>0</v>
          </cell>
          <cell r="Z9269">
            <v>0</v>
          </cell>
          <cell r="AA9269">
            <v>0</v>
          </cell>
          <cell r="AB9269">
            <v>0</v>
          </cell>
          <cell r="AC9269">
            <v>0</v>
          </cell>
          <cell r="AL9269">
            <v>0</v>
          </cell>
          <cell r="AM9269">
            <v>0</v>
          </cell>
          <cell r="AN9269">
            <v>0</v>
          </cell>
          <cell r="AO9269">
            <v>0</v>
          </cell>
        </row>
        <row r="9307">
          <cell r="E9307">
            <v>0</v>
          </cell>
          <cell r="F9307">
            <v>0</v>
          </cell>
          <cell r="G9307">
            <v>0</v>
          </cell>
          <cell r="H9307">
            <v>0</v>
          </cell>
          <cell r="I9307">
            <v>0</v>
          </cell>
          <cell r="J9307">
            <v>0</v>
          </cell>
          <cell r="K9307">
            <v>0</v>
          </cell>
          <cell r="L9307">
            <v>0</v>
          </cell>
          <cell r="M9307">
            <v>0</v>
          </cell>
          <cell r="N9307">
            <v>0</v>
          </cell>
          <cell r="W9307">
            <v>0</v>
          </cell>
          <cell r="X9307">
            <v>0</v>
          </cell>
          <cell r="Y9307">
            <v>0</v>
          </cell>
          <cell r="Z9307">
            <v>0</v>
          </cell>
          <cell r="AA9307">
            <v>0</v>
          </cell>
          <cell r="AB9307">
            <v>0</v>
          </cell>
          <cell r="AC9307">
            <v>0</v>
          </cell>
          <cell r="AL9307">
            <v>0</v>
          </cell>
          <cell r="AM9307">
            <v>0</v>
          </cell>
          <cell r="AN9307">
            <v>0</v>
          </cell>
          <cell r="AO9307">
            <v>0</v>
          </cell>
        </row>
        <row r="9377">
          <cell r="E9377">
            <v>0</v>
          </cell>
          <cell r="F9377">
            <v>0</v>
          </cell>
          <cell r="G9377">
            <v>0</v>
          </cell>
          <cell r="H9377">
            <v>0</v>
          </cell>
          <cell r="I9377">
            <v>0</v>
          </cell>
          <cell r="J9377">
            <v>0</v>
          </cell>
          <cell r="K9377">
            <v>0</v>
          </cell>
          <cell r="L9377">
            <v>0</v>
          </cell>
          <cell r="M9377">
            <v>0</v>
          </cell>
          <cell r="N9377">
            <v>0</v>
          </cell>
          <cell r="W9377">
            <v>0</v>
          </cell>
          <cell r="X9377">
            <v>0</v>
          </cell>
          <cell r="Y9377">
            <v>0</v>
          </cell>
          <cell r="Z9377">
            <v>0</v>
          </cell>
          <cell r="AA9377">
            <v>0</v>
          </cell>
          <cell r="AB9377">
            <v>0</v>
          </cell>
          <cell r="AC9377">
            <v>0</v>
          </cell>
          <cell r="AL9377">
            <v>0</v>
          </cell>
          <cell r="AM9377">
            <v>0</v>
          </cell>
          <cell r="AN9377">
            <v>0</v>
          </cell>
          <cell r="AO9377">
            <v>0</v>
          </cell>
        </row>
        <row r="9472">
          <cell r="E9472">
            <v>0</v>
          </cell>
          <cell r="F9472">
            <v>0</v>
          </cell>
          <cell r="G9472">
            <v>0</v>
          </cell>
          <cell r="H9472">
            <v>0</v>
          </cell>
          <cell r="I9472">
            <v>0</v>
          </cell>
          <cell r="J9472">
            <v>0</v>
          </cell>
          <cell r="K9472">
            <v>0</v>
          </cell>
          <cell r="L9472">
            <v>0</v>
          </cell>
          <cell r="M9472">
            <v>0</v>
          </cell>
          <cell r="N9472">
            <v>0</v>
          </cell>
          <cell r="W9472">
            <v>0</v>
          </cell>
          <cell r="X9472">
            <v>0</v>
          </cell>
          <cell r="Y9472">
            <v>0</v>
          </cell>
          <cell r="Z9472">
            <v>0</v>
          </cell>
          <cell r="AA9472">
            <v>0</v>
          </cell>
          <cell r="AB9472">
            <v>0</v>
          </cell>
          <cell r="AC9472">
            <v>0</v>
          </cell>
          <cell r="AL9472">
            <v>0</v>
          </cell>
          <cell r="AM9472">
            <v>0</v>
          </cell>
          <cell r="AN9472">
            <v>0</v>
          </cell>
          <cell r="AO9472">
            <v>0</v>
          </cell>
        </row>
        <row r="9612">
          <cell r="E9612">
            <v>0</v>
          </cell>
          <cell r="F9612">
            <v>0</v>
          </cell>
          <cell r="G9612">
            <v>0</v>
          </cell>
          <cell r="H9612">
            <v>0</v>
          </cell>
          <cell r="I9612">
            <v>0</v>
          </cell>
          <cell r="J9612">
            <v>0</v>
          </cell>
          <cell r="K9612">
            <v>0</v>
          </cell>
          <cell r="L9612">
            <v>0</v>
          </cell>
          <cell r="M9612">
            <v>0</v>
          </cell>
          <cell r="N9612">
            <v>0</v>
          </cell>
          <cell r="W9612">
            <v>0</v>
          </cell>
          <cell r="X9612">
            <v>0</v>
          </cell>
          <cell r="Y9612">
            <v>0</v>
          </cell>
          <cell r="Z9612">
            <v>0</v>
          </cell>
          <cell r="AA9612">
            <v>0</v>
          </cell>
          <cell r="AB9612">
            <v>0</v>
          </cell>
          <cell r="AC9612">
            <v>0</v>
          </cell>
          <cell r="AL9612">
            <v>0</v>
          </cell>
          <cell r="AM9612">
            <v>0</v>
          </cell>
          <cell r="AN9612">
            <v>0</v>
          </cell>
          <cell r="AO9612">
            <v>0</v>
          </cell>
        </row>
        <row r="9801">
          <cell r="E9801">
            <v>0</v>
          </cell>
          <cell r="F9801">
            <v>0</v>
          </cell>
          <cell r="G9801">
            <v>0</v>
          </cell>
          <cell r="H9801">
            <v>0</v>
          </cell>
          <cell r="I9801">
            <v>0</v>
          </cell>
          <cell r="J9801">
            <v>0</v>
          </cell>
          <cell r="K9801">
            <v>0</v>
          </cell>
          <cell r="L9801">
            <v>0</v>
          </cell>
          <cell r="M9801">
            <v>0</v>
          </cell>
          <cell r="N9801">
            <v>0</v>
          </cell>
          <cell r="W9801">
            <v>0</v>
          </cell>
          <cell r="X9801">
            <v>0</v>
          </cell>
          <cell r="Y9801">
            <v>0</v>
          </cell>
          <cell r="Z9801">
            <v>0</v>
          </cell>
          <cell r="AA9801">
            <v>0</v>
          </cell>
          <cell r="AB9801">
            <v>0</v>
          </cell>
          <cell r="AC9801">
            <v>0</v>
          </cell>
          <cell r="AL9801">
            <v>0</v>
          </cell>
          <cell r="AM9801">
            <v>0</v>
          </cell>
          <cell r="AN9801">
            <v>0</v>
          </cell>
          <cell r="AO9801">
            <v>0</v>
          </cell>
        </row>
        <row r="9929">
          <cell r="E9929">
            <v>229275000</v>
          </cell>
          <cell r="F9929">
            <v>0</v>
          </cell>
          <cell r="G9929">
            <v>0</v>
          </cell>
          <cell r="H9929">
            <v>0</v>
          </cell>
          <cell r="I9929">
            <v>0</v>
          </cell>
          <cell r="J9929">
            <v>0</v>
          </cell>
          <cell r="K9929">
            <v>0</v>
          </cell>
          <cell r="L9929">
            <v>0</v>
          </cell>
          <cell r="M9929">
            <v>0</v>
          </cell>
          <cell r="N9929">
            <v>0</v>
          </cell>
          <cell r="W9929">
            <v>0</v>
          </cell>
          <cell r="X9929">
            <v>0</v>
          </cell>
          <cell r="Y9929">
            <v>0</v>
          </cell>
          <cell r="Z9929">
            <v>0</v>
          </cell>
          <cell r="AA9929">
            <v>0</v>
          </cell>
          <cell r="AB9929">
            <v>0</v>
          </cell>
          <cell r="AC9929">
            <v>0</v>
          </cell>
          <cell r="AL9929">
            <v>0</v>
          </cell>
          <cell r="AM9929">
            <v>0</v>
          </cell>
          <cell r="AN9929">
            <v>0</v>
          </cell>
          <cell r="AO9929">
            <v>0</v>
          </cell>
        </row>
        <row r="10099">
          <cell r="E10099">
            <v>39898979369</v>
          </cell>
          <cell r="F10099">
            <v>4421541750</v>
          </cell>
          <cell r="G10099">
            <v>0</v>
          </cell>
          <cell r="H10099">
            <v>3070707040</v>
          </cell>
          <cell r="I10099">
            <v>37700028</v>
          </cell>
          <cell r="J10099">
            <v>0</v>
          </cell>
          <cell r="K10099">
            <v>0</v>
          </cell>
          <cell r="L10099">
            <v>0</v>
          </cell>
          <cell r="M10099">
            <v>0</v>
          </cell>
          <cell r="N10099">
            <v>0</v>
          </cell>
          <cell r="W10099">
            <v>0</v>
          </cell>
          <cell r="X10099">
            <v>0</v>
          </cell>
          <cell r="Y10099">
            <v>3108407068</v>
          </cell>
          <cell r="Z10099">
            <v>0</v>
          </cell>
          <cell r="AA10099">
            <v>0</v>
          </cell>
          <cell r="AB10099">
            <v>0</v>
          </cell>
          <cell r="AC10099">
            <v>0</v>
          </cell>
          <cell r="AL10099">
            <v>38105137700</v>
          </cell>
          <cell r="AM10099">
            <v>0</v>
          </cell>
          <cell r="AN10099">
            <v>0</v>
          </cell>
          <cell r="AO10099">
            <v>38105137700</v>
          </cell>
        </row>
        <row r="10331">
          <cell r="E10331">
            <v>0</v>
          </cell>
          <cell r="F10331">
            <v>0</v>
          </cell>
          <cell r="G10331">
            <v>0</v>
          </cell>
          <cell r="H10331">
            <v>0</v>
          </cell>
          <cell r="I10331">
            <v>0</v>
          </cell>
          <cell r="J10331">
            <v>0</v>
          </cell>
          <cell r="K10331">
            <v>0</v>
          </cell>
          <cell r="L10331">
            <v>0</v>
          </cell>
          <cell r="M10331">
            <v>0</v>
          </cell>
          <cell r="N10331">
            <v>0</v>
          </cell>
          <cell r="W10331">
            <v>0</v>
          </cell>
          <cell r="X10331">
            <v>0</v>
          </cell>
          <cell r="Y10331">
            <v>0</v>
          </cell>
          <cell r="Z10331">
            <v>0</v>
          </cell>
          <cell r="AA10331">
            <v>0</v>
          </cell>
          <cell r="AB10331">
            <v>0</v>
          </cell>
          <cell r="AC10331">
            <v>0</v>
          </cell>
          <cell r="AL10331">
            <v>0</v>
          </cell>
          <cell r="AM10331">
            <v>0</v>
          </cell>
          <cell r="AN10331">
            <v>0</v>
          </cell>
          <cell r="AO103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99"/>
  <sheetViews>
    <sheetView tabSelected="1" workbookViewId="0">
      <selection sqref="A1:XFD1048576"/>
    </sheetView>
  </sheetViews>
  <sheetFormatPr defaultColWidth="8.85546875" defaultRowHeight="12.75"/>
  <cols>
    <col min="1" max="1" width="4.28515625" style="7" customWidth="1"/>
    <col min="2" max="2" width="29.5703125" style="85" customWidth="1"/>
    <col min="3" max="4" width="21.85546875" style="9" customWidth="1"/>
    <col min="5" max="5" width="19.7109375" style="9" customWidth="1"/>
    <col min="6" max="6" width="18.5703125" style="9" customWidth="1"/>
    <col min="7" max="7" width="16.42578125" style="9" customWidth="1"/>
    <col min="8" max="10" width="18.5703125" style="9" customWidth="1"/>
    <col min="11" max="11" width="17.5703125" style="9" customWidth="1"/>
    <col min="12" max="12" width="16.42578125" style="9" customWidth="1"/>
    <col min="13" max="13" width="16.42578125" style="9" bestFit="1" customWidth="1"/>
    <col min="14" max="14" width="17.5703125" style="9" bestFit="1" customWidth="1"/>
    <col min="15" max="15" width="19" style="9" bestFit="1" customWidth="1"/>
    <col min="16" max="16" width="17.5703125" style="9" bestFit="1" customWidth="1"/>
    <col min="17" max="17" width="17.5703125" style="9" customWidth="1"/>
    <col min="18" max="18" width="15" style="9" customWidth="1"/>
    <col min="19" max="20" width="17.5703125" style="9" bestFit="1" customWidth="1"/>
    <col min="21" max="22" width="16.5703125" style="9" customWidth="1"/>
    <col min="23" max="23" width="17.5703125" style="9" bestFit="1" customWidth="1"/>
    <col min="24" max="24" width="22.5703125" style="9" customWidth="1"/>
    <col min="25" max="26" width="8.140625" style="9" customWidth="1"/>
    <col min="27" max="27" width="20.140625" style="9" bestFit="1" customWidth="1"/>
    <col min="28" max="28" width="9" style="9" bestFit="1" customWidth="1"/>
    <col min="29" max="29" width="20.140625" style="9" bestFit="1" customWidth="1"/>
    <col min="30" max="31" width="20" style="10" customWidth="1"/>
    <col min="32" max="127" width="8.85546875" style="10"/>
    <col min="128" max="128" width="16.42578125" style="10" bestFit="1" customWidth="1"/>
    <col min="129" max="16384" width="8.85546875" style="10"/>
  </cols>
  <sheetData>
    <row r="1" spans="1:32" s="4" customFormat="1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3"/>
      <c r="AC1" s="3"/>
    </row>
    <row r="2" spans="1:32" s="6" customFormat="1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5"/>
      <c r="AB2" s="5"/>
      <c r="AC2" s="5"/>
    </row>
    <row r="3" spans="1:32" s="4" customFormat="1" ht="15.75">
      <c r="A3" s="1" t="str">
        <f>'[1]per SKPD'!A3:AQ3</f>
        <v>TAHUN 2015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3"/>
      <c r="AB3" s="3"/>
      <c r="AC3" s="3"/>
    </row>
    <row r="4" spans="1:3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32">
      <c r="A5" s="11"/>
      <c r="B5" s="11"/>
      <c r="X5" s="8"/>
      <c r="Y5" s="8"/>
      <c r="Z5" s="8"/>
    </row>
    <row r="6" spans="1:32" s="25" customFormat="1">
      <c r="A6" s="12" t="s">
        <v>2</v>
      </c>
      <c r="B6" s="13" t="s">
        <v>3</v>
      </c>
      <c r="C6" s="14" t="s">
        <v>4</v>
      </c>
      <c r="D6" s="15" t="s">
        <v>5</v>
      </c>
      <c r="E6" s="16" t="s">
        <v>6</v>
      </c>
      <c r="F6" s="17" t="s">
        <v>7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9"/>
      <c r="W6" s="20"/>
      <c r="X6" s="21" t="s">
        <v>4</v>
      </c>
      <c r="Y6" s="22" t="s">
        <v>8</v>
      </c>
      <c r="Z6" s="23"/>
      <c r="AA6" s="24"/>
      <c r="AB6" s="24"/>
      <c r="AC6" s="24"/>
    </row>
    <row r="7" spans="1:32" s="25" customFormat="1">
      <c r="A7" s="12"/>
      <c r="B7" s="13"/>
      <c r="C7" s="26" t="str">
        <f>'[1]per SKPD'!E7</f>
        <v>per 31 Desember 2014</v>
      </c>
      <c r="D7" s="27"/>
      <c r="E7" s="28"/>
      <c r="F7" s="29" t="s">
        <v>9</v>
      </c>
      <c r="G7" s="30"/>
      <c r="H7" s="30"/>
      <c r="I7" s="30"/>
      <c r="J7" s="30"/>
      <c r="K7" s="30"/>
      <c r="L7" s="30"/>
      <c r="M7" s="30"/>
      <c r="N7" s="30"/>
      <c r="O7" s="31"/>
      <c r="P7" s="32" t="s">
        <v>10</v>
      </c>
      <c r="Q7" s="33"/>
      <c r="R7" s="33"/>
      <c r="S7" s="33"/>
      <c r="T7" s="33"/>
      <c r="U7" s="33"/>
      <c r="V7" s="33"/>
      <c r="W7" s="34"/>
      <c r="X7" s="35" t="str">
        <f>'[1]per SKPD'!AP7</f>
        <v>per 31 Desember 2015</v>
      </c>
      <c r="Y7" s="22"/>
      <c r="Z7" s="23"/>
      <c r="AA7" s="24"/>
      <c r="AB7" s="24"/>
      <c r="AC7" s="24"/>
    </row>
    <row r="8" spans="1:32" s="25" customFormat="1">
      <c r="A8" s="12"/>
      <c r="B8" s="13"/>
      <c r="C8" s="26" t="s">
        <v>11</v>
      </c>
      <c r="D8" s="36" t="str">
        <f>'[1]per SKPD'!F8:F9</f>
        <v>TAHUN 2015</v>
      </c>
      <c r="E8" s="37" t="s">
        <v>12</v>
      </c>
      <c r="F8" s="38" t="s">
        <v>12</v>
      </c>
      <c r="G8" s="39" t="s">
        <v>13</v>
      </c>
      <c r="H8" s="39" t="s">
        <v>14</v>
      </c>
      <c r="I8" s="39" t="s">
        <v>15</v>
      </c>
      <c r="J8" s="39" t="s">
        <v>16</v>
      </c>
      <c r="K8" s="39" t="s">
        <v>17</v>
      </c>
      <c r="L8" s="39" t="s">
        <v>18</v>
      </c>
      <c r="M8" s="39" t="s">
        <v>19</v>
      </c>
      <c r="N8" s="40" t="s">
        <v>20</v>
      </c>
      <c r="O8" s="41" t="s">
        <v>21</v>
      </c>
      <c r="P8" s="42" t="s">
        <v>20</v>
      </c>
      <c r="Q8" s="43" t="s">
        <v>22</v>
      </c>
      <c r="R8" s="44" t="s">
        <v>23</v>
      </c>
      <c r="S8" s="44" t="s">
        <v>18</v>
      </c>
      <c r="T8" s="44" t="s">
        <v>19</v>
      </c>
      <c r="U8" s="45" t="s">
        <v>24</v>
      </c>
      <c r="V8" s="45"/>
      <c r="W8" s="46" t="s">
        <v>21</v>
      </c>
      <c r="X8" s="35" t="s">
        <v>11</v>
      </c>
      <c r="Y8" s="22"/>
      <c r="Z8" s="23"/>
      <c r="AA8" s="24"/>
      <c r="AB8" s="24"/>
      <c r="AC8" s="24"/>
    </row>
    <row r="9" spans="1:32" s="25" customFormat="1" ht="25.5">
      <c r="A9" s="12"/>
      <c r="B9" s="13"/>
      <c r="C9" s="47" t="s">
        <v>25</v>
      </c>
      <c r="D9" s="48"/>
      <c r="E9" s="49"/>
      <c r="F9" s="38"/>
      <c r="G9" s="39"/>
      <c r="H9" s="39"/>
      <c r="I9" s="39"/>
      <c r="J9" s="39"/>
      <c r="K9" s="39"/>
      <c r="L9" s="39"/>
      <c r="M9" s="39"/>
      <c r="N9" s="40"/>
      <c r="O9" s="50"/>
      <c r="P9" s="51"/>
      <c r="Q9" s="52"/>
      <c r="R9" s="44"/>
      <c r="S9" s="44"/>
      <c r="T9" s="44"/>
      <c r="U9" s="53" t="s">
        <v>26</v>
      </c>
      <c r="V9" s="53" t="s">
        <v>27</v>
      </c>
      <c r="W9" s="54"/>
      <c r="X9" s="55" t="s">
        <v>25</v>
      </c>
      <c r="Y9" s="22"/>
      <c r="Z9" s="23"/>
      <c r="AA9" s="24"/>
      <c r="AB9" s="56" t="s">
        <v>28</v>
      </c>
      <c r="AC9" s="56" t="s">
        <v>29</v>
      </c>
      <c r="AD9" s="57" t="s">
        <v>30</v>
      </c>
      <c r="AE9" s="57"/>
    </row>
    <row r="10" spans="1:32" s="62" customFormat="1">
      <c r="A10" s="58">
        <v>1</v>
      </c>
      <c r="B10" s="58">
        <v>4</v>
      </c>
      <c r="C10" s="58">
        <v>5</v>
      </c>
      <c r="D10" s="58">
        <v>6</v>
      </c>
      <c r="E10" s="59">
        <v>7</v>
      </c>
      <c r="F10" s="60">
        <v>8</v>
      </c>
      <c r="G10" s="58">
        <v>9</v>
      </c>
      <c r="H10" s="58">
        <v>10</v>
      </c>
      <c r="I10" s="58">
        <v>11</v>
      </c>
      <c r="J10" s="58">
        <v>12</v>
      </c>
      <c r="K10" s="58">
        <v>13</v>
      </c>
      <c r="L10" s="58">
        <v>14</v>
      </c>
      <c r="M10" s="58">
        <v>15</v>
      </c>
      <c r="N10" s="59">
        <v>16</v>
      </c>
      <c r="O10" s="58"/>
      <c r="P10" s="61">
        <v>17</v>
      </c>
      <c r="Q10" s="61"/>
      <c r="R10" s="58">
        <v>18</v>
      </c>
      <c r="S10" s="58">
        <v>19</v>
      </c>
      <c r="T10" s="58">
        <v>20</v>
      </c>
      <c r="U10" s="58">
        <v>22</v>
      </c>
      <c r="V10" s="58">
        <v>23</v>
      </c>
      <c r="W10" s="58"/>
      <c r="X10" s="58">
        <v>24</v>
      </c>
      <c r="Y10" s="58">
        <v>25</v>
      </c>
      <c r="AA10" s="63"/>
      <c r="AB10" s="64" t="s">
        <v>31</v>
      </c>
      <c r="AD10" s="65" t="s">
        <v>32</v>
      </c>
      <c r="AE10" s="65"/>
    </row>
    <row r="11" spans="1:32">
      <c r="A11" s="66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9"/>
      <c r="Y11" s="69"/>
      <c r="Z11" s="8"/>
    </row>
    <row r="12" spans="1:32">
      <c r="A12" s="70">
        <v>1</v>
      </c>
      <c r="B12" s="71" t="s">
        <v>33</v>
      </c>
      <c r="C12" s="72">
        <f>'[1]per SKPD'!E1139</f>
        <v>0</v>
      </c>
      <c r="D12" s="72">
        <f>'[1]per SKPD'!F1139</f>
        <v>0</v>
      </c>
      <c r="E12" s="72">
        <f>'[1]per SKPD'!G1139</f>
        <v>0</v>
      </c>
      <c r="F12" s="72">
        <f>'[1]per SKPD'!H1139</f>
        <v>0</v>
      </c>
      <c r="G12" s="72">
        <f>'[1]per SKPD'!I1139</f>
        <v>0</v>
      </c>
      <c r="H12" s="72">
        <f>'[1]per SKPD'!J1139</f>
        <v>0</v>
      </c>
      <c r="I12" s="72">
        <f>'[1]per SKPD'!K1139</f>
        <v>0</v>
      </c>
      <c r="J12" s="72">
        <f>'[1]per SKPD'!L1139</f>
        <v>0</v>
      </c>
      <c r="K12" s="72">
        <f>'[1]per SKPD'!M1139</f>
        <v>0</v>
      </c>
      <c r="L12" s="72">
        <f>'[1]per SKPD'!N1139</f>
        <v>0</v>
      </c>
      <c r="M12" s="72">
        <f>'[1]per SKPD'!W1139</f>
        <v>0</v>
      </c>
      <c r="N12" s="72">
        <f>'[1]per SKPD'!X1139</f>
        <v>0</v>
      </c>
      <c r="O12" s="72">
        <f>'[1]per SKPD'!Y1139</f>
        <v>0</v>
      </c>
      <c r="P12" s="72">
        <f>'[1]per SKPD'!Z1139</f>
        <v>0</v>
      </c>
      <c r="Q12" s="72">
        <f>'[1]per SKPD'!AA1139</f>
        <v>0</v>
      </c>
      <c r="R12" s="72">
        <f>'[1]per SKPD'!AB1139</f>
        <v>0</v>
      </c>
      <c r="S12" s="72">
        <f>'[1]per SKPD'!AC1139</f>
        <v>0</v>
      </c>
      <c r="T12" s="72">
        <f>'[1]per SKPD'!AL1139</f>
        <v>0</v>
      </c>
      <c r="U12" s="72">
        <f>'[1]per SKPD'!AM1139</f>
        <v>0</v>
      </c>
      <c r="V12" s="72">
        <f>'[1]per SKPD'!AN1139</f>
        <v>0</v>
      </c>
      <c r="W12" s="72">
        <f>'[1]per SKPD'!AO1139</f>
        <v>0</v>
      </c>
      <c r="X12" s="73">
        <f t="shared" ref="X12:X75" si="0">C12+O12-W12</f>
        <v>0</v>
      </c>
      <c r="Y12" s="73"/>
      <c r="Z12" s="8"/>
      <c r="AA12" s="9">
        <f t="shared" ref="AA12:AA75" si="1">C12+F12+G12+H12+I12+J12+K12+L12+M12+N12-P12-R12-T12-S12-U12-V12</f>
        <v>0</v>
      </c>
      <c r="AB12" s="9">
        <f t="shared" ref="AB12:AB75" si="2">X12-AA12</f>
        <v>0</v>
      </c>
      <c r="AC12" s="9">
        <f t="shared" ref="AC12:AC75" si="3">C12</f>
        <v>0</v>
      </c>
      <c r="AD12" s="10">
        <f t="shared" ref="AD12:AD75" si="4">AA12-AC12</f>
        <v>0</v>
      </c>
      <c r="AE12" s="10">
        <f t="shared" ref="AE12:AE75" si="5">O12-W12</f>
        <v>0</v>
      </c>
      <c r="AF12" s="10">
        <f t="shared" ref="AF12:AF75" si="6">AD12-AE12</f>
        <v>0</v>
      </c>
    </row>
    <row r="13" spans="1:32">
      <c r="A13" s="70">
        <v>2</v>
      </c>
      <c r="B13" s="71" t="s">
        <v>34</v>
      </c>
      <c r="C13" s="72">
        <f>'[1]per SKPD'!E2724</f>
        <v>0</v>
      </c>
      <c r="D13" s="72">
        <f>'[1]per SKPD'!F2724</f>
        <v>0</v>
      </c>
      <c r="E13" s="72">
        <f>'[1]per SKPD'!G2724</f>
        <v>0</v>
      </c>
      <c r="F13" s="72">
        <f>'[1]per SKPD'!H2724</f>
        <v>0</v>
      </c>
      <c r="G13" s="72">
        <f>'[1]per SKPD'!I2724</f>
        <v>0</v>
      </c>
      <c r="H13" s="72">
        <f>'[1]per SKPD'!J2724</f>
        <v>0</v>
      </c>
      <c r="I13" s="72">
        <f>'[1]per SKPD'!K2724</f>
        <v>0</v>
      </c>
      <c r="J13" s="72">
        <f>'[1]per SKPD'!L2724</f>
        <v>0</v>
      </c>
      <c r="K13" s="72">
        <f>'[1]per SKPD'!M2724</f>
        <v>0</v>
      </c>
      <c r="L13" s="72">
        <f>'[1]per SKPD'!N2724</f>
        <v>0</v>
      </c>
      <c r="M13" s="72">
        <f>'[1]per SKPD'!W2724</f>
        <v>0</v>
      </c>
      <c r="N13" s="72">
        <f>'[1]per SKPD'!X2724</f>
        <v>0</v>
      </c>
      <c r="O13" s="72">
        <f>'[1]per SKPD'!Y2724</f>
        <v>0</v>
      </c>
      <c r="P13" s="72">
        <f>'[1]per SKPD'!Z2724</f>
        <v>0</v>
      </c>
      <c r="Q13" s="72">
        <f>'[1]per SKPD'!AA2724</f>
        <v>0</v>
      </c>
      <c r="R13" s="72">
        <f>'[1]per SKPD'!AB2724</f>
        <v>0</v>
      </c>
      <c r="S13" s="72">
        <f>'[1]per SKPD'!AC2724</f>
        <v>0</v>
      </c>
      <c r="T13" s="72">
        <f>'[1]per SKPD'!AL2724</f>
        <v>0</v>
      </c>
      <c r="U13" s="72">
        <f>'[1]per SKPD'!AM2724</f>
        <v>0</v>
      </c>
      <c r="V13" s="72">
        <f>'[1]per SKPD'!AN2724</f>
        <v>0</v>
      </c>
      <c r="W13" s="72">
        <f>'[1]per SKPD'!AO2724</f>
        <v>0</v>
      </c>
      <c r="X13" s="73">
        <f t="shared" si="0"/>
        <v>0</v>
      </c>
      <c r="Y13" s="73"/>
      <c r="Z13" s="8"/>
      <c r="AA13" s="9">
        <f t="shared" si="1"/>
        <v>0</v>
      </c>
      <c r="AB13" s="9">
        <f t="shared" si="2"/>
        <v>0</v>
      </c>
      <c r="AC13" s="9">
        <f t="shared" si="3"/>
        <v>0</v>
      </c>
      <c r="AD13" s="10">
        <f t="shared" si="4"/>
        <v>0</v>
      </c>
      <c r="AE13" s="10">
        <f t="shared" si="5"/>
        <v>0</v>
      </c>
      <c r="AF13" s="10">
        <f t="shared" si="6"/>
        <v>0</v>
      </c>
    </row>
    <row r="14" spans="1:32">
      <c r="A14" s="70">
        <v>3</v>
      </c>
      <c r="B14" s="71" t="s">
        <v>35</v>
      </c>
      <c r="C14" s="72">
        <f>'[1]per SKPD'!E3851</f>
        <v>6967405792</v>
      </c>
      <c r="D14" s="72">
        <f>'[1]per SKPD'!F3851</f>
        <v>2071433750</v>
      </c>
      <c r="E14" s="72">
        <f>'[1]per SKPD'!G3851</f>
        <v>0</v>
      </c>
      <c r="F14" s="72">
        <f>'[1]per SKPD'!H3851</f>
        <v>7343999750</v>
      </c>
      <c r="G14" s="72">
        <f>'[1]per SKPD'!I3851</f>
        <v>497764172</v>
      </c>
      <c r="H14" s="72">
        <f>'[1]per SKPD'!J3851</f>
        <v>0</v>
      </c>
      <c r="I14" s="72">
        <f>'[1]per SKPD'!K3851</f>
        <v>18688527</v>
      </c>
      <c r="J14" s="72">
        <f>'[1]per SKPD'!L3851</f>
        <v>0</v>
      </c>
      <c r="K14" s="72">
        <f>'[1]per SKPD'!M3851</f>
        <v>0</v>
      </c>
      <c r="L14" s="72">
        <f>'[1]per SKPD'!N3851</f>
        <v>0</v>
      </c>
      <c r="M14" s="72">
        <f>'[1]per SKPD'!W3851</f>
        <v>0</v>
      </c>
      <c r="N14" s="72">
        <f>'[1]per SKPD'!X3851</f>
        <v>0</v>
      </c>
      <c r="O14" s="72">
        <f>'[1]per SKPD'!Y3851</f>
        <v>7860452449</v>
      </c>
      <c r="P14" s="72">
        <f>'[1]per SKPD'!Z3851</f>
        <v>0</v>
      </c>
      <c r="Q14" s="72">
        <f>'[1]per SKPD'!AA3851</f>
        <v>0</v>
      </c>
      <c r="R14" s="72">
        <f>'[1]per SKPD'!AB3851</f>
        <v>0</v>
      </c>
      <c r="S14" s="72">
        <f>'[1]per SKPD'!AC3851</f>
        <v>0</v>
      </c>
      <c r="T14" s="72">
        <f>'[1]per SKPD'!AL3851</f>
        <v>6967405792</v>
      </c>
      <c r="U14" s="72">
        <f>'[1]per SKPD'!AM3851</f>
        <v>0</v>
      </c>
      <c r="V14" s="72">
        <f>'[1]per SKPD'!AN3851</f>
        <v>0</v>
      </c>
      <c r="W14" s="72">
        <f>'[1]per SKPD'!AO3851</f>
        <v>6967405792</v>
      </c>
      <c r="X14" s="73">
        <f t="shared" si="0"/>
        <v>7860452449</v>
      </c>
      <c r="Y14" s="73"/>
      <c r="Z14" s="8"/>
      <c r="AA14" s="9">
        <f t="shared" si="1"/>
        <v>7860452449</v>
      </c>
      <c r="AB14" s="9">
        <f t="shared" si="2"/>
        <v>0</v>
      </c>
      <c r="AC14" s="9">
        <f t="shared" si="3"/>
        <v>6967405792</v>
      </c>
      <c r="AD14" s="10">
        <f t="shared" si="4"/>
        <v>893046657</v>
      </c>
      <c r="AE14" s="10">
        <f t="shared" si="5"/>
        <v>893046657</v>
      </c>
      <c r="AF14" s="10">
        <f t="shared" si="6"/>
        <v>0</v>
      </c>
    </row>
    <row r="15" spans="1:32">
      <c r="A15" s="70">
        <v>4</v>
      </c>
      <c r="B15" s="71" t="s">
        <v>36</v>
      </c>
      <c r="C15" s="72">
        <f>'[1]per SKPD'!E4402</f>
        <v>0</v>
      </c>
      <c r="D15" s="72">
        <f>'[1]per SKPD'!F4402</f>
        <v>9517192000</v>
      </c>
      <c r="E15" s="72">
        <f>'[1]per SKPD'!G4402</f>
        <v>0</v>
      </c>
      <c r="F15" s="72">
        <f>'[1]per SKPD'!H4402</f>
        <v>9265610200</v>
      </c>
      <c r="G15" s="72">
        <f>'[1]per SKPD'!I4402</f>
        <v>110323160</v>
      </c>
      <c r="H15" s="72">
        <f>'[1]per SKPD'!J4402</f>
        <v>0</v>
      </c>
      <c r="I15" s="72">
        <f>'[1]per SKPD'!K4402</f>
        <v>0</v>
      </c>
      <c r="J15" s="72">
        <f>'[1]per SKPD'!L4402</f>
        <v>0</v>
      </c>
      <c r="K15" s="72">
        <f>'[1]per SKPD'!M4402</f>
        <v>0</v>
      </c>
      <c r="L15" s="72">
        <f>'[1]per SKPD'!N4402</f>
        <v>0</v>
      </c>
      <c r="M15" s="72">
        <f>'[1]per SKPD'!W4402</f>
        <v>0</v>
      </c>
      <c r="N15" s="72">
        <f>'[1]per SKPD'!X4402</f>
        <v>0</v>
      </c>
      <c r="O15" s="72">
        <f>'[1]per SKPD'!Y4402</f>
        <v>9375933360</v>
      </c>
      <c r="P15" s="72">
        <f>'[1]per SKPD'!Z4402</f>
        <v>0</v>
      </c>
      <c r="Q15" s="72">
        <f>'[1]per SKPD'!AA4402</f>
        <v>0</v>
      </c>
      <c r="R15" s="72">
        <f>'[1]per SKPD'!AB4402</f>
        <v>0</v>
      </c>
      <c r="S15" s="72">
        <f>'[1]per SKPD'!AC4402</f>
        <v>0</v>
      </c>
      <c r="T15" s="72">
        <f>'[1]per SKPD'!AL4402</f>
        <v>0</v>
      </c>
      <c r="U15" s="72">
        <f>'[1]per SKPD'!AM4402</f>
        <v>0</v>
      </c>
      <c r="V15" s="72">
        <f>'[1]per SKPD'!AN4402</f>
        <v>0</v>
      </c>
      <c r="W15" s="72">
        <f>'[1]per SKPD'!AO4402</f>
        <v>0</v>
      </c>
      <c r="X15" s="73">
        <f t="shared" si="0"/>
        <v>9375933360</v>
      </c>
      <c r="Y15" s="73"/>
      <c r="Z15" s="8"/>
      <c r="AA15" s="9">
        <f t="shared" si="1"/>
        <v>9375933360</v>
      </c>
      <c r="AB15" s="9">
        <f t="shared" si="2"/>
        <v>0</v>
      </c>
      <c r="AC15" s="9">
        <f t="shared" si="3"/>
        <v>0</v>
      </c>
      <c r="AD15" s="10">
        <f t="shared" si="4"/>
        <v>9375933360</v>
      </c>
      <c r="AE15" s="10">
        <f t="shared" si="5"/>
        <v>9375933360</v>
      </c>
      <c r="AF15" s="10">
        <f t="shared" si="6"/>
        <v>0</v>
      </c>
    </row>
    <row r="16" spans="1:32">
      <c r="A16" s="70">
        <v>5</v>
      </c>
      <c r="B16" s="71" t="s">
        <v>37</v>
      </c>
      <c r="C16" s="72">
        <f>'[1]per SKPD'!E4589</f>
        <v>0</v>
      </c>
      <c r="D16" s="72">
        <f>'[1]per SKPD'!F4589</f>
        <v>0</v>
      </c>
      <c r="E16" s="72">
        <f>'[1]per SKPD'!G4589</f>
        <v>0</v>
      </c>
      <c r="F16" s="72">
        <f>'[1]per SKPD'!H4589</f>
        <v>0</v>
      </c>
      <c r="G16" s="72">
        <f>'[1]per SKPD'!I4589</f>
        <v>0</v>
      </c>
      <c r="H16" s="72">
        <f>'[1]per SKPD'!J4589</f>
        <v>0</v>
      </c>
      <c r="I16" s="72">
        <f>'[1]per SKPD'!K4589</f>
        <v>0</v>
      </c>
      <c r="J16" s="72">
        <f>'[1]per SKPD'!L4589</f>
        <v>0</v>
      </c>
      <c r="K16" s="72">
        <f>'[1]per SKPD'!M4589</f>
        <v>0</v>
      </c>
      <c r="L16" s="72">
        <f>'[1]per SKPD'!N4589</f>
        <v>0</v>
      </c>
      <c r="M16" s="72">
        <f>'[1]per SKPD'!W4589</f>
        <v>0</v>
      </c>
      <c r="N16" s="72">
        <f>'[1]per SKPD'!X4589</f>
        <v>0</v>
      </c>
      <c r="O16" s="72">
        <f>'[1]per SKPD'!Y4589</f>
        <v>0</v>
      </c>
      <c r="P16" s="72">
        <f>'[1]per SKPD'!Z4589</f>
        <v>0</v>
      </c>
      <c r="Q16" s="72">
        <f>'[1]per SKPD'!AA4589</f>
        <v>0</v>
      </c>
      <c r="R16" s="72">
        <f>'[1]per SKPD'!AB4589</f>
        <v>0</v>
      </c>
      <c r="S16" s="72">
        <f>'[1]per SKPD'!AC4589</f>
        <v>0</v>
      </c>
      <c r="T16" s="72">
        <f>'[1]per SKPD'!AL4589</f>
        <v>0</v>
      </c>
      <c r="U16" s="72">
        <f>'[1]per SKPD'!AM4589</f>
        <v>0</v>
      </c>
      <c r="V16" s="72">
        <f>'[1]per SKPD'!AN4589</f>
        <v>0</v>
      </c>
      <c r="W16" s="72">
        <f>'[1]per SKPD'!AO4589</f>
        <v>0</v>
      </c>
      <c r="X16" s="73">
        <f t="shared" si="0"/>
        <v>0</v>
      </c>
      <c r="Y16" s="73"/>
      <c r="Z16" s="8"/>
      <c r="AA16" s="9">
        <f t="shared" si="1"/>
        <v>0</v>
      </c>
      <c r="AB16" s="9">
        <f t="shared" si="2"/>
        <v>0</v>
      </c>
      <c r="AC16" s="9">
        <f t="shared" si="3"/>
        <v>0</v>
      </c>
      <c r="AD16" s="10">
        <f t="shared" si="4"/>
        <v>0</v>
      </c>
      <c r="AE16" s="10">
        <f t="shared" si="5"/>
        <v>0</v>
      </c>
      <c r="AF16" s="10">
        <f t="shared" si="6"/>
        <v>0</v>
      </c>
    </row>
    <row r="17" spans="1:32">
      <c r="A17" s="70">
        <v>6</v>
      </c>
      <c r="B17" s="71" t="s">
        <v>38</v>
      </c>
      <c r="C17" s="72">
        <f>'[1]per SKPD'!E4811</f>
        <v>0</v>
      </c>
      <c r="D17" s="72">
        <f>'[1]per SKPD'!F4811</f>
        <v>0</v>
      </c>
      <c r="E17" s="72">
        <f>'[1]per SKPD'!G4811</f>
        <v>0</v>
      </c>
      <c r="F17" s="72">
        <f>'[1]per SKPD'!H4811</f>
        <v>0</v>
      </c>
      <c r="G17" s="72">
        <f>'[1]per SKPD'!I4811</f>
        <v>0</v>
      </c>
      <c r="H17" s="72">
        <f>'[1]per SKPD'!J4811</f>
        <v>0</v>
      </c>
      <c r="I17" s="72">
        <f>'[1]per SKPD'!K4811</f>
        <v>0</v>
      </c>
      <c r="J17" s="72">
        <f>'[1]per SKPD'!L4811</f>
        <v>0</v>
      </c>
      <c r="K17" s="72">
        <f>'[1]per SKPD'!M4811</f>
        <v>0</v>
      </c>
      <c r="L17" s="72">
        <f>'[1]per SKPD'!N4811</f>
        <v>0</v>
      </c>
      <c r="M17" s="72">
        <f>'[1]per SKPD'!W4811</f>
        <v>0</v>
      </c>
      <c r="N17" s="72">
        <f>'[1]per SKPD'!X4811</f>
        <v>0</v>
      </c>
      <c r="O17" s="72">
        <f>'[1]per SKPD'!Y4811</f>
        <v>0</v>
      </c>
      <c r="P17" s="72">
        <f>'[1]per SKPD'!Z4811</f>
        <v>0</v>
      </c>
      <c r="Q17" s="72">
        <f>'[1]per SKPD'!AA4811</f>
        <v>0</v>
      </c>
      <c r="R17" s="72">
        <f>'[1]per SKPD'!AB4811</f>
        <v>0</v>
      </c>
      <c r="S17" s="72">
        <f>'[1]per SKPD'!AC4811</f>
        <v>0</v>
      </c>
      <c r="T17" s="72">
        <f>'[1]per SKPD'!AL4811</f>
        <v>0</v>
      </c>
      <c r="U17" s="72">
        <f>'[1]per SKPD'!AM4811</f>
        <v>0</v>
      </c>
      <c r="V17" s="72">
        <f>'[1]per SKPD'!AN4811</f>
        <v>0</v>
      </c>
      <c r="W17" s="72">
        <f>'[1]per SKPD'!AO4811</f>
        <v>0</v>
      </c>
      <c r="X17" s="73">
        <f t="shared" si="0"/>
        <v>0</v>
      </c>
      <c r="Y17" s="73"/>
      <c r="Z17" s="8"/>
      <c r="AA17" s="9">
        <f t="shared" si="1"/>
        <v>0</v>
      </c>
      <c r="AB17" s="9">
        <f t="shared" si="2"/>
        <v>0</v>
      </c>
      <c r="AC17" s="9">
        <f t="shared" si="3"/>
        <v>0</v>
      </c>
      <c r="AD17" s="10">
        <f t="shared" si="4"/>
        <v>0</v>
      </c>
      <c r="AE17" s="10">
        <f t="shared" si="5"/>
        <v>0</v>
      </c>
      <c r="AF17" s="10">
        <f t="shared" si="6"/>
        <v>0</v>
      </c>
    </row>
    <row r="18" spans="1:32">
      <c r="A18" s="70">
        <v>7</v>
      </c>
      <c r="B18" s="71" t="s">
        <v>39</v>
      </c>
      <c r="C18" s="72">
        <f>'[1]per SKPD'!E4923</f>
        <v>0</v>
      </c>
      <c r="D18" s="72">
        <f>'[1]per SKPD'!F4923</f>
        <v>0</v>
      </c>
      <c r="E18" s="72">
        <f>'[1]per SKPD'!G4923</f>
        <v>0</v>
      </c>
      <c r="F18" s="72">
        <f>'[1]per SKPD'!H4923</f>
        <v>0</v>
      </c>
      <c r="G18" s="72">
        <f>'[1]per SKPD'!I4923</f>
        <v>0</v>
      </c>
      <c r="H18" s="72">
        <f>'[1]per SKPD'!J4923</f>
        <v>0</v>
      </c>
      <c r="I18" s="72">
        <f>'[1]per SKPD'!K4923</f>
        <v>0</v>
      </c>
      <c r="J18" s="72">
        <f>'[1]per SKPD'!L4923</f>
        <v>0</v>
      </c>
      <c r="K18" s="72">
        <f>'[1]per SKPD'!M4923</f>
        <v>0</v>
      </c>
      <c r="L18" s="72">
        <f>'[1]per SKPD'!N4923</f>
        <v>0</v>
      </c>
      <c r="M18" s="72">
        <f>'[1]per SKPD'!W4923</f>
        <v>0</v>
      </c>
      <c r="N18" s="72">
        <f>'[1]per SKPD'!X4923</f>
        <v>0</v>
      </c>
      <c r="O18" s="72">
        <f>'[1]per SKPD'!Y4923</f>
        <v>0</v>
      </c>
      <c r="P18" s="72">
        <f>'[1]per SKPD'!Z4923</f>
        <v>0</v>
      </c>
      <c r="Q18" s="72">
        <f>'[1]per SKPD'!AA4923</f>
        <v>0</v>
      </c>
      <c r="R18" s="72">
        <f>'[1]per SKPD'!AB4923</f>
        <v>0</v>
      </c>
      <c r="S18" s="72">
        <f>'[1]per SKPD'!AC4923</f>
        <v>0</v>
      </c>
      <c r="T18" s="72">
        <f>'[1]per SKPD'!AL4923</f>
        <v>0</v>
      </c>
      <c r="U18" s="72">
        <f>'[1]per SKPD'!AM4923</f>
        <v>0</v>
      </c>
      <c r="V18" s="72">
        <f>'[1]per SKPD'!AN4923</f>
        <v>0</v>
      </c>
      <c r="W18" s="72">
        <f>'[1]per SKPD'!AO4923</f>
        <v>0</v>
      </c>
      <c r="X18" s="73">
        <f t="shared" si="0"/>
        <v>0</v>
      </c>
      <c r="Y18" s="73"/>
      <c r="Z18" s="8"/>
      <c r="AA18" s="9">
        <f t="shared" si="1"/>
        <v>0</v>
      </c>
      <c r="AB18" s="9">
        <f t="shared" si="2"/>
        <v>0</v>
      </c>
      <c r="AC18" s="9">
        <f t="shared" si="3"/>
        <v>0</v>
      </c>
      <c r="AD18" s="10">
        <f t="shared" si="4"/>
        <v>0</v>
      </c>
      <c r="AE18" s="10">
        <f t="shared" si="5"/>
        <v>0</v>
      </c>
      <c r="AF18" s="10">
        <f t="shared" si="6"/>
        <v>0</v>
      </c>
    </row>
    <row r="19" spans="1:32">
      <c r="A19" s="70">
        <v>8</v>
      </c>
      <c r="B19" s="71" t="s">
        <v>40</v>
      </c>
      <c r="C19" s="72">
        <f>'[1]per SKPD'!E5023</f>
        <v>0</v>
      </c>
      <c r="D19" s="72">
        <f>'[1]per SKPD'!F5023</f>
        <v>11321155000</v>
      </c>
      <c r="E19" s="72">
        <f>'[1]per SKPD'!G5023</f>
        <v>0</v>
      </c>
      <c r="F19" s="72">
        <f>'[1]per SKPD'!H5023</f>
        <v>6228749400</v>
      </c>
      <c r="G19" s="72">
        <f>'[1]per SKPD'!I5023</f>
        <v>104975900</v>
      </c>
      <c r="H19" s="72">
        <f>'[1]per SKPD'!J5023</f>
        <v>0</v>
      </c>
      <c r="I19" s="72">
        <f>'[1]per SKPD'!K5023</f>
        <v>0</v>
      </c>
      <c r="J19" s="72">
        <f>'[1]per SKPD'!L5023</f>
        <v>0</v>
      </c>
      <c r="K19" s="72">
        <f>'[1]per SKPD'!M5023</f>
        <v>0</v>
      </c>
      <c r="L19" s="72">
        <f>'[1]per SKPD'!N5023</f>
        <v>0</v>
      </c>
      <c r="M19" s="72">
        <f>'[1]per SKPD'!W5023</f>
        <v>0</v>
      </c>
      <c r="N19" s="72">
        <f>'[1]per SKPD'!X5023</f>
        <v>0</v>
      </c>
      <c r="O19" s="72">
        <f>'[1]per SKPD'!Y5023</f>
        <v>6333725300</v>
      </c>
      <c r="P19" s="72">
        <f>'[1]per SKPD'!Z5023</f>
        <v>0</v>
      </c>
      <c r="Q19" s="72">
        <f>'[1]per SKPD'!AA5023</f>
        <v>0</v>
      </c>
      <c r="R19" s="72">
        <f>'[1]per SKPD'!AB5023</f>
        <v>0</v>
      </c>
      <c r="S19" s="72">
        <f>'[1]per SKPD'!AC5023</f>
        <v>0</v>
      </c>
      <c r="T19" s="72">
        <f>'[1]per SKPD'!AL5023</f>
        <v>0</v>
      </c>
      <c r="U19" s="72">
        <f>'[1]per SKPD'!AM5023</f>
        <v>0</v>
      </c>
      <c r="V19" s="72">
        <f>'[1]per SKPD'!AN5023</f>
        <v>0</v>
      </c>
      <c r="W19" s="72">
        <f>'[1]per SKPD'!AO5023</f>
        <v>0</v>
      </c>
      <c r="X19" s="73">
        <f t="shared" si="0"/>
        <v>6333725300</v>
      </c>
      <c r="Y19" s="73"/>
      <c r="Z19" s="8"/>
      <c r="AA19" s="9">
        <f t="shared" si="1"/>
        <v>6333725300</v>
      </c>
      <c r="AB19" s="9">
        <f t="shared" si="2"/>
        <v>0</v>
      </c>
      <c r="AC19" s="9">
        <f t="shared" si="3"/>
        <v>0</v>
      </c>
      <c r="AD19" s="10">
        <f t="shared" si="4"/>
        <v>6333725300</v>
      </c>
      <c r="AE19" s="10">
        <f t="shared" si="5"/>
        <v>6333725300</v>
      </c>
      <c r="AF19" s="10">
        <f t="shared" si="6"/>
        <v>0</v>
      </c>
    </row>
    <row r="20" spans="1:32">
      <c r="A20" s="70">
        <v>9</v>
      </c>
      <c r="B20" s="71" t="s">
        <v>41</v>
      </c>
      <c r="C20" s="72">
        <f>'[1]per SKPD'!E5152</f>
        <v>0</v>
      </c>
      <c r="D20" s="72">
        <f>'[1]per SKPD'!F5152</f>
        <v>0</v>
      </c>
      <c r="E20" s="72">
        <f>'[1]per SKPD'!G5152</f>
        <v>0</v>
      </c>
      <c r="F20" s="72">
        <f>'[1]per SKPD'!H5152</f>
        <v>0</v>
      </c>
      <c r="G20" s="72">
        <f>'[1]per SKPD'!I5152</f>
        <v>0</v>
      </c>
      <c r="H20" s="72">
        <f>'[1]per SKPD'!J5152</f>
        <v>0</v>
      </c>
      <c r="I20" s="72">
        <f>'[1]per SKPD'!K5152</f>
        <v>0</v>
      </c>
      <c r="J20" s="72">
        <f>'[1]per SKPD'!L5152</f>
        <v>0</v>
      </c>
      <c r="K20" s="72">
        <f>'[1]per SKPD'!M5152</f>
        <v>0</v>
      </c>
      <c r="L20" s="72">
        <f>'[1]per SKPD'!N5152</f>
        <v>0</v>
      </c>
      <c r="M20" s="72">
        <f>'[1]per SKPD'!W5152</f>
        <v>0</v>
      </c>
      <c r="N20" s="72">
        <f>'[1]per SKPD'!X5152</f>
        <v>0</v>
      </c>
      <c r="O20" s="72">
        <f>'[1]per SKPD'!Y5152</f>
        <v>0</v>
      </c>
      <c r="P20" s="72">
        <f>'[1]per SKPD'!Z5152</f>
        <v>0</v>
      </c>
      <c r="Q20" s="72">
        <f>'[1]per SKPD'!AA5152</f>
        <v>0</v>
      </c>
      <c r="R20" s="72">
        <f>'[1]per SKPD'!AB5152</f>
        <v>0</v>
      </c>
      <c r="S20" s="72">
        <f>'[1]per SKPD'!AC5152</f>
        <v>0</v>
      </c>
      <c r="T20" s="72">
        <f>'[1]per SKPD'!AL5152</f>
        <v>0</v>
      </c>
      <c r="U20" s="72">
        <f>'[1]per SKPD'!AM5152</f>
        <v>0</v>
      </c>
      <c r="V20" s="72">
        <f>'[1]per SKPD'!AN5152</f>
        <v>0</v>
      </c>
      <c r="W20" s="72">
        <f>'[1]per SKPD'!AO5152</f>
        <v>0</v>
      </c>
      <c r="X20" s="73">
        <f t="shared" si="0"/>
        <v>0</v>
      </c>
      <c r="Y20" s="73"/>
      <c r="Z20" s="8"/>
      <c r="AA20" s="9">
        <f t="shared" si="1"/>
        <v>0</v>
      </c>
      <c r="AB20" s="9">
        <f t="shared" si="2"/>
        <v>0</v>
      </c>
      <c r="AC20" s="9">
        <f t="shared" si="3"/>
        <v>0</v>
      </c>
      <c r="AD20" s="10">
        <f t="shared" si="4"/>
        <v>0</v>
      </c>
      <c r="AE20" s="10">
        <f t="shared" si="5"/>
        <v>0</v>
      </c>
      <c r="AF20" s="10">
        <f t="shared" si="6"/>
        <v>0</v>
      </c>
    </row>
    <row r="21" spans="1:32">
      <c r="A21" s="70">
        <v>10</v>
      </c>
      <c r="B21" s="71" t="s">
        <v>42</v>
      </c>
      <c r="C21" s="72">
        <f>'[1]per SKPD'!E5280</f>
        <v>0</v>
      </c>
      <c r="D21" s="72">
        <f>'[1]per SKPD'!F5280</f>
        <v>0</v>
      </c>
      <c r="E21" s="72">
        <f>'[1]per SKPD'!G5280</f>
        <v>0</v>
      </c>
      <c r="F21" s="72">
        <f>'[1]per SKPD'!H5280</f>
        <v>0</v>
      </c>
      <c r="G21" s="72">
        <f>'[1]per SKPD'!I5280</f>
        <v>0</v>
      </c>
      <c r="H21" s="72">
        <f>'[1]per SKPD'!J5280</f>
        <v>0</v>
      </c>
      <c r="I21" s="72">
        <f>'[1]per SKPD'!K5280</f>
        <v>0</v>
      </c>
      <c r="J21" s="72">
        <f>'[1]per SKPD'!L5280</f>
        <v>0</v>
      </c>
      <c r="K21" s="72">
        <f>'[1]per SKPD'!M5280</f>
        <v>0</v>
      </c>
      <c r="L21" s="72">
        <f>'[1]per SKPD'!N5280</f>
        <v>0</v>
      </c>
      <c r="M21" s="72">
        <f>'[1]per SKPD'!W5280</f>
        <v>0</v>
      </c>
      <c r="N21" s="72">
        <f>'[1]per SKPD'!X5280</f>
        <v>0</v>
      </c>
      <c r="O21" s="72">
        <f>'[1]per SKPD'!Y5280</f>
        <v>0</v>
      </c>
      <c r="P21" s="72">
        <f>'[1]per SKPD'!Z5280</f>
        <v>0</v>
      </c>
      <c r="Q21" s="72">
        <f>'[1]per SKPD'!AA5280</f>
        <v>0</v>
      </c>
      <c r="R21" s="72">
        <f>'[1]per SKPD'!AB5280</f>
        <v>0</v>
      </c>
      <c r="S21" s="72">
        <f>'[1]per SKPD'!AC5280</f>
        <v>0</v>
      </c>
      <c r="T21" s="72">
        <f>'[1]per SKPD'!AL5280</f>
        <v>0</v>
      </c>
      <c r="U21" s="72">
        <f>'[1]per SKPD'!AM5280</f>
        <v>0</v>
      </c>
      <c r="V21" s="72">
        <f>'[1]per SKPD'!AN5280</f>
        <v>0</v>
      </c>
      <c r="W21" s="72">
        <f>'[1]per SKPD'!AO5280</f>
        <v>0</v>
      </c>
      <c r="X21" s="73">
        <f t="shared" si="0"/>
        <v>0</v>
      </c>
      <c r="Y21" s="73"/>
      <c r="Z21" s="8"/>
      <c r="AA21" s="9">
        <f t="shared" si="1"/>
        <v>0</v>
      </c>
      <c r="AB21" s="9">
        <f t="shared" si="2"/>
        <v>0</v>
      </c>
      <c r="AC21" s="9">
        <f t="shared" si="3"/>
        <v>0</v>
      </c>
      <c r="AD21" s="10">
        <f t="shared" si="4"/>
        <v>0</v>
      </c>
      <c r="AE21" s="10">
        <f t="shared" si="5"/>
        <v>0</v>
      </c>
      <c r="AF21" s="10">
        <f t="shared" si="6"/>
        <v>0</v>
      </c>
    </row>
    <row r="22" spans="1:32">
      <c r="A22" s="70">
        <v>11</v>
      </c>
      <c r="B22" s="71" t="s">
        <v>43</v>
      </c>
      <c r="C22" s="72">
        <f>'[1]per SKPD'!E5395</f>
        <v>0</v>
      </c>
      <c r="D22" s="72">
        <f>'[1]per SKPD'!F5395</f>
        <v>0</v>
      </c>
      <c r="E22" s="72">
        <f>'[1]per SKPD'!G5395</f>
        <v>0</v>
      </c>
      <c r="F22" s="72">
        <f>'[1]per SKPD'!H5395</f>
        <v>0</v>
      </c>
      <c r="G22" s="72">
        <f>'[1]per SKPD'!I5395</f>
        <v>0</v>
      </c>
      <c r="H22" s="72">
        <f>'[1]per SKPD'!J5395</f>
        <v>0</v>
      </c>
      <c r="I22" s="72">
        <f>'[1]per SKPD'!K5395</f>
        <v>0</v>
      </c>
      <c r="J22" s="72">
        <f>'[1]per SKPD'!L5395</f>
        <v>0</v>
      </c>
      <c r="K22" s="72">
        <f>'[1]per SKPD'!M5395</f>
        <v>0</v>
      </c>
      <c r="L22" s="72">
        <f>'[1]per SKPD'!N5395</f>
        <v>0</v>
      </c>
      <c r="M22" s="72">
        <f>'[1]per SKPD'!W5395</f>
        <v>0</v>
      </c>
      <c r="N22" s="72">
        <f>'[1]per SKPD'!X5395</f>
        <v>0</v>
      </c>
      <c r="O22" s="72">
        <f>'[1]per SKPD'!Y5395</f>
        <v>0</v>
      </c>
      <c r="P22" s="72">
        <f>'[1]per SKPD'!Z5395</f>
        <v>0</v>
      </c>
      <c r="Q22" s="72">
        <f>'[1]per SKPD'!AA5395</f>
        <v>0</v>
      </c>
      <c r="R22" s="72">
        <f>'[1]per SKPD'!AB5395</f>
        <v>0</v>
      </c>
      <c r="S22" s="72">
        <f>'[1]per SKPD'!AC5395</f>
        <v>0</v>
      </c>
      <c r="T22" s="72">
        <f>'[1]per SKPD'!AL5395</f>
        <v>0</v>
      </c>
      <c r="U22" s="72">
        <f>'[1]per SKPD'!AM5395</f>
        <v>0</v>
      </c>
      <c r="V22" s="72">
        <f>'[1]per SKPD'!AN5395</f>
        <v>0</v>
      </c>
      <c r="W22" s="72">
        <f>'[1]per SKPD'!AO5395</f>
        <v>0</v>
      </c>
      <c r="X22" s="73">
        <f t="shared" si="0"/>
        <v>0</v>
      </c>
      <c r="Y22" s="73"/>
      <c r="Z22" s="8"/>
      <c r="AA22" s="9">
        <f t="shared" si="1"/>
        <v>0</v>
      </c>
      <c r="AB22" s="9">
        <f t="shared" si="2"/>
        <v>0</v>
      </c>
      <c r="AC22" s="9">
        <f t="shared" si="3"/>
        <v>0</v>
      </c>
      <c r="AD22" s="10">
        <f t="shared" si="4"/>
        <v>0</v>
      </c>
      <c r="AE22" s="10">
        <f t="shared" si="5"/>
        <v>0</v>
      </c>
      <c r="AF22" s="10">
        <f t="shared" si="6"/>
        <v>0</v>
      </c>
    </row>
    <row r="23" spans="1:32">
      <c r="A23" s="70">
        <v>12</v>
      </c>
      <c r="B23" s="71" t="s">
        <v>44</v>
      </c>
      <c r="C23" s="72">
        <f>'[1]per SKPD'!E5469</f>
        <v>0</v>
      </c>
      <c r="D23" s="72">
        <f>'[1]per SKPD'!F5469</f>
        <v>0</v>
      </c>
      <c r="E23" s="72">
        <f>'[1]per SKPD'!G5469</f>
        <v>0</v>
      </c>
      <c r="F23" s="72">
        <f>'[1]per SKPD'!H5469</f>
        <v>0</v>
      </c>
      <c r="G23" s="72">
        <f>'[1]per SKPD'!I5469</f>
        <v>0</v>
      </c>
      <c r="H23" s="72">
        <f>'[1]per SKPD'!J5469</f>
        <v>0</v>
      </c>
      <c r="I23" s="72">
        <f>'[1]per SKPD'!K5469</f>
        <v>0</v>
      </c>
      <c r="J23" s="72">
        <f>'[1]per SKPD'!L5469</f>
        <v>0</v>
      </c>
      <c r="K23" s="72">
        <f>'[1]per SKPD'!M5469</f>
        <v>0</v>
      </c>
      <c r="L23" s="72">
        <f>'[1]per SKPD'!N5469</f>
        <v>0</v>
      </c>
      <c r="M23" s="72">
        <f>'[1]per SKPD'!W5469</f>
        <v>0</v>
      </c>
      <c r="N23" s="72">
        <f>'[1]per SKPD'!X5469</f>
        <v>0</v>
      </c>
      <c r="O23" s="72">
        <f>'[1]per SKPD'!Y5469</f>
        <v>0</v>
      </c>
      <c r="P23" s="72">
        <f>'[1]per SKPD'!Z5469</f>
        <v>0</v>
      </c>
      <c r="Q23" s="72">
        <f>'[1]per SKPD'!AA5469</f>
        <v>0</v>
      </c>
      <c r="R23" s="72">
        <f>'[1]per SKPD'!AB5469</f>
        <v>0</v>
      </c>
      <c r="S23" s="72">
        <f>'[1]per SKPD'!AC5469</f>
        <v>0</v>
      </c>
      <c r="T23" s="72">
        <f>'[1]per SKPD'!AL5469</f>
        <v>0</v>
      </c>
      <c r="U23" s="72">
        <f>'[1]per SKPD'!AM5469</f>
        <v>0</v>
      </c>
      <c r="V23" s="72">
        <f>'[1]per SKPD'!AN5469</f>
        <v>0</v>
      </c>
      <c r="W23" s="72">
        <f>'[1]per SKPD'!AO5469</f>
        <v>0</v>
      </c>
      <c r="X23" s="73">
        <f t="shared" si="0"/>
        <v>0</v>
      </c>
      <c r="Y23" s="73"/>
      <c r="Z23" s="8"/>
      <c r="AA23" s="9">
        <f t="shared" si="1"/>
        <v>0</v>
      </c>
      <c r="AB23" s="9">
        <f t="shared" si="2"/>
        <v>0</v>
      </c>
      <c r="AC23" s="9">
        <f t="shared" si="3"/>
        <v>0</v>
      </c>
      <c r="AD23" s="10">
        <f t="shared" si="4"/>
        <v>0</v>
      </c>
      <c r="AE23" s="10">
        <f t="shared" si="5"/>
        <v>0</v>
      </c>
      <c r="AF23" s="10">
        <f t="shared" si="6"/>
        <v>0</v>
      </c>
    </row>
    <row r="24" spans="1:32">
      <c r="A24" s="70">
        <v>13</v>
      </c>
      <c r="B24" s="71" t="s">
        <v>45</v>
      </c>
      <c r="C24" s="72">
        <f>'[1]per SKPD'!E5561</f>
        <v>0</v>
      </c>
      <c r="D24" s="72">
        <f>'[1]per SKPD'!F5561</f>
        <v>16700000000</v>
      </c>
      <c r="E24" s="72">
        <f>'[1]per SKPD'!G5561</f>
        <v>0</v>
      </c>
      <c r="F24" s="72">
        <f>'[1]per SKPD'!H5561</f>
        <v>10062982835</v>
      </c>
      <c r="G24" s="72">
        <f>'[1]per SKPD'!I5561</f>
        <v>0</v>
      </c>
      <c r="H24" s="72">
        <f>'[1]per SKPD'!J5561</f>
        <v>0</v>
      </c>
      <c r="I24" s="72">
        <f>'[1]per SKPD'!K5561</f>
        <v>189502850</v>
      </c>
      <c r="J24" s="72">
        <f>'[1]per SKPD'!L5561</f>
        <v>0</v>
      </c>
      <c r="K24" s="72">
        <f>'[1]per SKPD'!M5561</f>
        <v>0</v>
      </c>
      <c r="L24" s="72">
        <f>'[1]per SKPD'!N5561</f>
        <v>0</v>
      </c>
      <c r="M24" s="72">
        <f>'[1]per SKPD'!W5561</f>
        <v>0</v>
      </c>
      <c r="N24" s="72">
        <f>'[1]per SKPD'!X5561</f>
        <v>0</v>
      </c>
      <c r="O24" s="72">
        <f>'[1]per SKPD'!Y5561</f>
        <v>10252485685</v>
      </c>
      <c r="P24" s="72">
        <f>'[1]per SKPD'!Z5561</f>
        <v>0</v>
      </c>
      <c r="Q24" s="72">
        <f>'[1]per SKPD'!AA5561</f>
        <v>0</v>
      </c>
      <c r="R24" s="72">
        <f>'[1]per SKPD'!AB5561</f>
        <v>0</v>
      </c>
      <c r="S24" s="72">
        <f>'[1]per SKPD'!AC5561</f>
        <v>0</v>
      </c>
      <c r="T24" s="72">
        <f>'[1]per SKPD'!AL5561</f>
        <v>0</v>
      </c>
      <c r="U24" s="72">
        <f>'[1]per SKPD'!AM5561</f>
        <v>0</v>
      </c>
      <c r="V24" s="72">
        <f>'[1]per SKPD'!AN5561</f>
        <v>0</v>
      </c>
      <c r="W24" s="72">
        <f>'[1]per SKPD'!AO5561</f>
        <v>0</v>
      </c>
      <c r="X24" s="73">
        <f t="shared" si="0"/>
        <v>10252485685</v>
      </c>
      <c r="Y24" s="73"/>
      <c r="Z24" s="8"/>
      <c r="AA24" s="9">
        <f t="shared" si="1"/>
        <v>10252485685</v>
      </c>
      <c r="AB24" s="9">
        <f t="shared" si="2"/>
        <v>0</v>
      </c>
      <c r="AC24" s="9">
        <f t="shared" si="3"/>
        <v>0</v>
      </c>
      <c r="AD24" s="10">
        <f t="shared" si="4"/>
        <v>10252485685</v>
      </c>
      <c r="AE24" s="10">
        <f t="shared" si="5"/>
        <v>10252485685</v>
      </c>
      <c r="AF24" s="10">
        <f t="shared" si="6"/>
        <v>0</v>
      </c>
    </row>
    <row r="25" spans="1:32">
      <c r="A25" s="70">
        <v>14</v>
      </c>
      <c r="B25" s="71" t="s">
        <v>46</v>
      </c>
      <c r="C25" s="72">
        <f>'[1]per SKPD'!E5611</f>
        <v>0</v>
      </c>
      <c r="D25" s="72">
        <f>'[1]per SKPD'!F5611</f>
        <v>0</v>
      </c>
      <c r="E25" s="72">
        <f>'[1]per SKPD'!G5611</f>
        <v>0</v>
      </c>
      <c r="F25" s="72">
        <f>'[1]per SKPD'!H5611</f>
        <v>0</v>
      </c>
      <c r="G25" s="72">
        <f>'[1]per SKPD'!I5611</f>
        <v>0</v>
      </c>
      <c r="H25" s="72">
        <f>'[1]per SKPD'!J5611</f>
        <v>0</v>
      </c>
      <c r="I25" s="72">
        <f>'[1]per SKPD'!K5611</f>
        <v>0</v>
      </c>
      <c r="J25" s="72">
        <f>'[1]per SKPD'!L5611</f>
        <v>0</v>
      </c>
      <c r="K25" s="72">
        <f>'[1]per SKPD'!M5611</f>
        <v>0</v>
      </c>
      <c r="L25" s="72">
        <f>'[1]per SKPD'!N5611</f>
        <v>0</v>
      </c>
      <c r="M25" s="72">
        <f>'[1]per SKPD'!W5611</f>
        <v>0</v>
      </c>
      <c r="N25" s="72">
        <f>'[1]per SKPD'!X5611</f>
        <v>0</v>
      </c>
      <c r="O25" s="72">
        <f>'[1]per SKPD'!Y5611</f>
        <v>0</v>
      </c>
      <c r="P25" s="72">
        <f>'[1]per SKPD'!Z5611</f>
        <v>0</v>
      </c>
      <c r="Q25" s="72">
        <f>'[1]per SKPD'!AA5611</f>
        <v>0</v>
      </c>
      <c r="R25" s="72">
        <f>'[1]per SKPD'!AB5611</f>
        <v>0</v>
      </c>
      <c r="S25" s="72">
        <f>'[1]per SKPD'!AC5611</f>
        <v>0</v>
      </c>
      <c r="T25" s="72">
        <f>'[1]per SKPD'!AL5611</f>
        <v>0</v>
      </c>
      <c r="U25" s="72">
        <f>'[1]per SKPD'!AM5611</f>
        <v>0</v>
      </c>
      <c r="V25" s="72">
        <f>'[1]per SKPD'!AN5611</f>
        <v>0</v>
      </c>
      <c r="W25" s="72">
        <f>'[1]per SKPD'!AO5611</f>
        <v>0</v>
      </c>
      <c r="X25" s="73">
        <f t="shared" si="0"/>
        <v>0</v>
      </c>
      <c r="Y25" s="73"/>
      <c r="Z25" s="8"/>
      <c r="AA25" s="9">
        <f t="shared" si="1"/>
        <v>0</v>
      </c>
      <c r="AB25" s="9">
        <f t="shared" si="2"/>
        <v>0</v>
      </c>
      <c r="AC25" s="9">
        <f t="shared" si="3"/>
        <v>0</v>
      </c>
      <c r="AD25" s="10">
        <f t="shared" si="4"/>
        <v>0</v>
      </c>
      <c r="AE25" s="10">
        <f t="shared" si="5"/>
        <v>0</v>
      </c>
      <c r="AF25" s="10">
        <f t="shared" si="6"/>
        <v>0</v>
      </c>
    </row>
    <row r="26" spans="1:32">
      <c r="A26" s="70">
        <v>15</v>
      </c>
      <c r="B26" s="71" t="s">
        <v>47</v>
      </c>
      <c r="C26" s="72">
        <f>'[1]per SKPD'!E5651</f>
        <v>0</v>
      </c>
      <c r="D26" s="72">
        <f>'[1]per SKPD'!F5651</f>
        <v>0</v>
      </c>
      <c r="E26" s="72">
        <f>'[1]per SKPD'!G5651</f>
        <v>0</v>
      </c>
      <c r="F26" s="72">
        <f>'[1]per SKPD'!H5651</f>
        <v>0</v>
      </c>
      <c r="G26" s="72">
        <f>'[1]per SKPD'!I5651</f>
        <v>0</v>
      </c>
      <c r="H26" s="72">
        <f>'[1]per SKPD'!J5651</f>
        <v>0</v>
      </c>
      <c r="I26" s="72">
        <f>'[1]per SKPD'!K5651</f>
        <v>0</v>
      </c>
      <c r="J26" s="72">
        <f>'[1]per SKPD'!L5651</f>
        <v>0</v>
      </c>
      <c r="K26" s="72">
        <f>'[1]per SKPD'!M5651</f>
        <v>0</v>
      </c>
      <c r="L26" s="72">
        <f>'[1]per SKPD'!N5651</f>
        <v>0</v>
      </c>
      <c r="M26" s="72">
        <f>'[1]per SKPD'!W5651</f>
        <v>0</v>
      </c>
      <c r="N26" s="72">
        <f>'[1]per SKPD'!X5651</f>
        <v>0</v>
      </c>
      <c r="O26" s="72">
        <f>'[1]per SKPD'!Y5651</f>
        <v>0</v>
      </c>
      <c r="P26" s="72">
        <f>'[1]per SKPD'!Z5651</f>
        <v>0</v>
      </c>
      <c r="Q26" s="72">
        <f>'[1]per SKPD'!AA5651</f>
        <v>0</v>
      </c>
      <c r="R26" s="72">
        <f>'[1]per SKPD'!AB5651</f>
        <v>0</v>
      </c>
      <c r="S26" s="72">
        <f>'[1]per SKPD'!AC5651</f>
        <v>0</v>
      </c>
      <c r="T26" s="72">
        <f>'[1]per SKPD'!AL5651</f>
        <v>0</v>
      </c>
      <c r="U26" s="72">
        <f>'[1]per SKPD'!AM5651</f>
        <v>0</v>
      </c>
      <c r="V26" s="72">
        <f>'[1]per SKPD'!AN5651</f>
        <v>0</v>
      </c>
      <c r="W26" s="72">
        <f>'[1]per SKPD'!AO5651</f>
        <v>0</v>
      </c>
      <c r="X26" s="73">
        <f t="shared" si="0"/>
        <v>0</v>
      </c>
      <c r="Y26" s="73"/>
      <c r="Z26" s="8"/>
      <c r="AA26" s="9">
        <f t="shared" si="1"/>
        <v>0</v>
      </c>
      <c r="AB26" s="9">
        <f t="shared" si="2"/>
        <v>0</v>
      </c>
      <c r="AC26" s="9">
        <f t="shared" si="3"/>
        <v>0</v>
      </c>
      <c r="AD26" s="10">
        <f t="shared" si="4"/>
        <v>0</v>
      </c>
      <c r="AE26" s="10">
        <f t="shared" si="5"/>
        <v>0</v>
      </c>
      <c r="AF26" s="10">
        <f t="shared" si="6"/>
        <v>0</v>
      </c>
    </row>
    <row r="27" spans="1:32">
      <c r="A27" s="70">
        <v>16</v>
      </c>
      <c r="B27" s="71" t="s">
        <v>48</v>
      </c>
      <c r="C27" s="72">
        <f>'[1]per SKPD'!E6192</f>
        <v>0</v>
      </c>
      <c r="D27" s="72">
        <f>'[1]per SKPD'!F6192</f>
        <v>0</v>
      </c>
      <c r="E27" s="72">
        <f>'[1]per SKPD'!G6192</f>
        <v>0</v>
      </c>
      <c r="F27" s="72">
        <f>'[1]per SKPD'!H6192</f>
        <v>0</v>
      </c>
      <c r="G27" s="72">
        <f>'[1]per SKPD'!I6192</f>
        <v>0</v>
      </c>
      <c r="H27" s="72">
        <f>'[1]per SKPD'!J6192</f>
        <v>0</v>
      </c>
      <c r="I27" s="72">
        <f>'[1]per SKPD'!K6192</f>
        <v>0</v>
      </c>
      <c r="J27" s="72">
        <f>'[1]per SKPD'!L6192</f>
        <v>0</v>
      </c>
      <c r="K27" s="72">
        <f>'[1]per SKPD'!M6192</f>
        <v>0</v>
      </c>
      <c r="L27" s="72">
        <f>'[1]per SKPD'!N6192</f>
        <v>0</v>
      </c>
      <c r="M27" s="72">
        <f>'[1]per SKPD'!W6192</f>
        <v>0</v>
      </c>
      <c r="N27" s="72">
        <f>'[1]per SKPD'!X6192</f>
        <v>0</v>
      </c>
      <c r="O27" s="72">
        <f>'[1]per SKPD'!Y6192</f>
        <v>0</v>
      </c>
      <c r="P27" s="72">
        <f>'[1]per SKPD'!Z6192</f>
        <v>0</v>
      </c>
      <c r="Q27" s="72">
        <f>'[1]per SKPD'!AA6192</f>
        <v>0</v>
      </c>
      <c r="R27" s="72">
        <f>'[1]per SKPD'!AB6192</f>
        <v>0</v>
      </c>
      <c r="S27" s="72">
        <f>'[1]per SKPD'!AC6192</f>
        <v>0</v>
      </c>
      <c r="T27" s="72">
        <f>'[1]per SKPD'!AL6192</f>
        <v>0</v>
      </c>
      <c r="U27" s="72">
        <f>'[1]per SKPD'!AM6192</f>
        <v>0</v>
      </c>
      <c r="V27" s="72">
        <f>'[1]per SKPD'!AN6192</f>
        <v>0</v>
      </c>
      <c r="W27" s="72">
        <f>'[1]per SKPD'!AO6192</f>
        <v>0</v>
      </c>
      <c r="X27" s="73">
        <f t="shared" si="0"/>
        <v>0</v>
      </c>
      <c r="Y27" s="73"/>
      <c r="Z27" s="8"/>
      <c r="AA27" s="9">
        <f t="shared" si="1"/>
        <v>0</v>
      </c>
      <c r="AB27" s="9">
        <f t="shared" si="2"/>
        <v>0</v>
      </c>
      <c r="AC27" s="9">
        <f t="shared" si="3"/>
        <v>0</v>
      </c>
      <c r="AD27" s="10">
        <f t="shared" si="4"/>
        <v>0</v>
      </c>
      <c r="AE27" s="10">
        <f t="shared" si="5"/>
        <v>0</v>
      </c>
      <c r="AF27" s="10">
        <f t="shared" si="6"/>
        <v>0</v>
      </c>
    </row>
    <row r="28" spans="1:32">
      <c r="A28" s="70">
        <v>17</v>
      </c>
      <c r="B28" s="71" t="s">
        <v>49</v>
      </c>
      <c r="C28" s="72">
        <f>'[1]per SKPD'!E6418</f>
        <v>0</v>
      </c>
      <c r="D28" s="72">
        <f>'[1]per SKPD'!F6418</f>
        <v>0</v>
      </c>
      <c r="E28" s="72">
        <f>'[1]per SKPD'!G6418</f>
        <v>0</v>
      </c>
      <c r="F28" s="72">
        <f>'[1]per SKPD'!H6418</f>
        <v>0</v>
      </c>
      <c r="G28" s="72">
        <f>'[1]per SKPD'!I6418</f>
        <v>0</v>
      </c>
      <c r="H28" s="72">
        <f>'[1]per SKPD'!J6418</f>
        <v>0</v>
      </c>
      <c r="I28" s="72">
        <f>'[1]per SKPD'!K6418</f>
        <v>0</v>
      </c>
      <c r="J28" s="72">
        <f>'[1]per SKPD'!L6418</f>
        <v>0</v>
      </c>
      <c r="K28" s="72">
        <f>'[1]per SKPD'!M6418</f>
        <v>0</v>
      </c>
      <c r="L28" s="72">
        <f>'[1]per SKPD'!N6418</f>
        <v>0</v>
      </c>
      <c r="M28" s="72">
        <f>'[1]per SKPD'!W6418</f>
        <v>0</v>
      </c>
      <c r="N28" s="72">
        <f>'[1]per SKPD'!X6418</f>
        <v>0</v>
      </c>
      <c r="O28" s="72">
        <f>'[1]per SKPD'!Y6418</f>
        <v>0</v>
      </c>
      <c r="P28" s="72">
        <f>'[1]per SKPD'!Z6418</f>
        <v>0</v>
      </c>
      <c r="Q28" s="72">
        <f>'[1]per SKPD'!AA6418</f>
        <v>0</v>
      </c>
      <c r="R28" s="72">
        <f>'[1]per SKPD'!AB6418</f>
        <v>0</v>
      </c>
      <c r="S28" s="72">
        <f>'[1]per SKPD'!AC6418</f>
        <v>0</v>
      </c>
      <c r="T28" s="72">
        <f>'[1]per SKPD'!AL6418</f>
        <v>0</v>
      </c>
      <c r="U28" s="72">
        <f>'[1]per SKPD'!AM6418</f>
        <v>0</v>
      </c>
      <c r="V28" s="72">
        <f>'[1]per SKPD'!AN6418</f>
        <v>0</v>
      </c>
      <c r="W28" s="72">
        <f>'[1]per SKPD'!AO6418</f>
        <v>0</v>
      </c>
      <c r="X28" s="73">
        <f t="shared" si="0"/>
        <v>0</v>
      </c>
      <c r="Y28" s="73"/>
      <c r="Z28" s="8"/>
      <c r="AA28" s="9">
        <f t="shared" si="1"/>
        <v>0</v>
      </c>
      <c r="AB28" s="9">
        <f t="shared" si="2"/>
        <v>0</v>
      </c>
      <c r="AC28" s="9">
        <f t="shared" si="3"/>
        <v>0</v>
      </c>
      <c r="AD28" s="10">
        <f t="shared" si="4"/>
        <v>0</v>
      </c>
      <c r="AE28" s="10">
        <f t="shared" si="5"/>
        <v>0</v>
      </c>
      <c r="AF28" s="10">
        <f t="shared" si="6"/>
        <v>0</v>
      </c>
    </row>
    <row r="29" spans="1:32">
      <c r="A29" s="70">
        <v>18</v>
      </c>
      <c r="B29" s="71" t="s">
        <v>50</v>
      </c>
      <c r="C29" s="72">
        <f>'[1]per SKPD'!E6516</f>
        <v>0</v>
      </c>
      <c r="D29" s="72">
        <f>'[1]per SKPD'!F6516</f>
        <v>11991000000</v>
      </c>
      <c r="E29" s="72">
        <f>'[1]per SKPD'!G6516</f>
        <v>0</v>
      </c>
      <c r="F29" s="72">
        <f>'[1]per SKPD'!H6516</f>
        <v>6759870950</v>
      </c>
      <c r="G29" s="72">
        <f>'[1]per SKPD'!I6516</f>
        <v>0</v>
      </c>
      <c r="H29" s="72">
        <f>'[1]per SKPD'!J6516</f>
        <v>0</v>
      </c>
      <c r="I29" s="72">
        <f>'[1]per SKPD'!K6516</f>
        <v>0</v>
      </c>
      <c r="J29" s="72">
        <f>'[1]per SKPD'!L6516</f>
        <v>0</v>
      </c>
      <c r="K29" s="72">
        <f>'[1]per SKPD'!M6516</f>
        <v>0</v>
      </c>
      <c r="L29" s="72">
        <f>'[1]per SKPD'!N6516</f>
        <v>0</v>
      </c>
      <c r="M29" s="72">
        <f>'[1]per SKPD'!W6516</f>
        <v>78853900</v>
      </c>
      <c r="N29" s="72">
        <f>'[1]per SKPD'!X6516</f>
        <v>0</v>
      </c>
      <c r="O29" s="72">
        <f>'[1]per SKPD'!Y6516</f>
        <v>6838724850</v>
      </c>
      <c r="P29" s="72">
        <f>'[1]per SKPD'!Z6516</f>
        <v>0</v>
      </c>
      <c r="Q29" s="72">
        <f>'[1]per SKPD'!AA6516</f>
        <v>0</v>
      </c>
      <c r="R29" s="72">
        <f>'[1]per SKPD'!AB6516</f>
        <v>0</v>
      </c>
      <c r="S29" s="72">
        <f>'[1]per SKPD'!AC6516</f>
        <v>0</v>
      </c>
      <c r="T29" s="72">
        <f>'[1]per SKPD'!AL6516</f>
        <v>0</v>
      </c>
      <c r="U29" s="72">
        <f>'[1]per SKPD'!AM6516</f>
        <v>0</v>
      </c>
      <c r="V29" s="72">
        <f>'[1]per SKPD'!AN6516</f>
        <v>0</v>
      </c>
      <c r="W29" s="72">
        <f>'[1]per SKPD'!AO6516</f>
        <v>0</v>
      </c>
      <c r="X29" s="73">
        <f t="shared" si="0"/>
        <v>6838724850</v>
      </c>
      <c r="Y29" s="73"/>
      <c r="Z29" s="8"/>
      <c r="AA29" s="9">
        <f t="shared" si="1"/>
        <v>6838724850</v>
      </c>
      <c r="AB29" s="9">
        <f t="shared" si="2"/>
        <v>0</v>
      </c>
      <c r="AC29" s="9">
        <f t="shared" si="3"/>
        <v>0</v>
      </c>
      <c r="AD29" s="10">
        <f t="shared" si="4"/>
        <v>6838724850</v>
      </c>
      <c r="AE29" s="10">
        <f t="shared" si="5"/>
        <v>6838724850</v>
      </c>
      <c r="AF29" s="10">
        <f t="shared" si="6"/>
        <v>0</v>
      </c>
    </row>
    <row r="30" spans="1:32">
      <c r="A30" s="70">
        <v>19</v>
      </c>
      <c r="B30" s="71" t="s">
        <v>51</v>
      </c>
      <c r="C30" s="72">
        <f>'[1]per SKPD'!E6613</f>
        <v>0</v>
      </c>
      <c r="D30" s="72">
        <f>'[1]per SKPD'!F6613</f>
        <v>0</v>
      </c>
      <c r="E30" s="72">
        <f>'[1]per SKPD'!G6613</f>
        <v>0</v>
      </c>
      <c r="F30" s="72">
        <f>'[1]per SKPD'!H6613</f>
        <v>0</v>
      </c>
      <c r="G30" s="72">
        <f>'[1]per SKPD'!I6613</f>
        <v>0</v>
      </c>
      <c r="H30" s="72">
        <f>'[1]per SKPD'!J6613</f>
        <v>0</v>
      </c>
      <c r="I30" s="72">
        <f>'[1]per SKPD'!K6613</f>
        <v>0</v>
      </c>
      <c r="J30" s="72">
        <f>'[1]per SKPD'!L6613</f>
        <v>0</v>
      </c>
      <c r="K30" s="72">
        <f>'[1]per SKPD'!M6613</f>
        <v>0</v>
      </c>
      <c r="L30" s="72">
        <f>'[1]per SKPD'!N6613</f>
        <v>0</v>
      </c>
      <c r="M30" s="72">
        <f>'[1]per SKPD'!W6613</f>
        <v>0</v>
      </c>
      <c r="N30" s="72">
        <f>'[1]per SKPD'!X6613</f>
        <v>0</v>
      </c>
      <c r="O30" s="72">
        <f>'[1]per SKPD'!Y6613</f>
        <v>0</v>
      </c>
      <c r="P30" s="72">
        <f>'[1]per SKPD'!Z6613</f>
        <v>0</v>
      </c>
      <c r="Q30" s="72">
        <f>'[1]per SKPD'!AA6613</f>
        <v>0</v>
      </c>
      <c r="R30" s="72">
        <f>'[1]per SKPD'!AB6613</f>
        <v>0</v>
      </c>
      <c r="S30" s="72">
        <f>'[1]per SKPD'!AC6613</f>
        <v>0</v>
      </c>
      <c r="T30" s="72">
        <f>'[1]per SKPD'!AL6613</f>
        <v>0</v>
      </c>
      <c r="U30" s="72">
        <f>'[1]per SKPD'!AM6613</f>
        <v>0</v>
      </c>
      <c r="V30" s="72">
        <f>'[1]per SKPD'!AN6613</f>
        <v>0</v>
      </c>
      <c r="W30" s="72">
        <f>'[1]per SKPD'!AO6613</f>
        <v>0</v>
      </c>
      <c r="X30" s="73">
        <f t="shared" si="0"/>
        <v>0</v>
      </c>
      <c r="Y30" s="73"/>
      <c r="Z30" s="8"/>
      <c r="AA30" s="9">
        <f t="shared" si="1"/>
        <v>0</v>
      </c>
      <c r="AB30" s="9">
        <f t="shared" si="2"/>
        <v>0</v>
      </c>
      <c r="AC30" s="9">
        <f t="shared" si="3"/>
        <v>0</v>
      </c>
      <c r="AD30" s="10">
        <f t="shared" si="4"/>
        <v>0</v>
      </c>
      <c r="AE30" s="10">
        <f t="shared" si="5"/>
        <v>0</v>
      </c>
      <c r="AF30" s="10">
        <f t="shared" si="6"/>
        <v>0</v>
      </c>
    </row>
    <row r="31" spans="1:32">
      <c r="A31" s="70">
        <v>20</v>
      </c>
      <c r="B31" s="71" t="s">
        <v>52</v>
      </c>
      <c r="C31" s="72">
        <f>'[1]per SKPD'!E6682</f>
        <v>0</v>
      </c>
      <c r="D31" s="72">
        <f>'[1]per SKPD'!F6682</f>
        <v>0</v>
      </c>
      <c r="E31" s="72">
        <f>'[1]per SKPD'!G6682</f>
        <v>0</v>
      </c>
      <c r="F31" s="72">
        <f>'[1]per SKPD'!H6682</f>
        <v>0</v>
      </c>
      <c r="G31" s="72">
        <f>'[1]per SKPD'!I6682</f>
        <v>0</v>
      </c>
      <c r="H31" s="72">
        <f>'[1]per SKPD'!J6682</f>
        <v>0</v>
      </c>
      <c r="I31" s="72">
        <f>'[1]per SKPD'!K6682</f>
        <v>0</v>
      </c>
      <c r="J31" s="72">
        <f>'[1]per SKPD'!L6682</f>
        <v>0</v>
      </c>
      <c r="K31" s="72">
        <f>'[1]per SKPD'!M6682</f>
        <v>0</v>
      </c>
      <c r="L31" s="72">
        <f>'[1]per SKPD'!N6682</f>
        <v>0</v>
      </c>
      <c r="M31" s="72">
        <f>'[1]per SKPD'!W6682</f>
        <v>0</v>
      </c>
      <c r="N31" s="72">
        <f>'[1]per SKPD'!X6682</f>
        <v>0</v>
      </c>
      <c r="O31" s="72">
        <f>'[1]per SKPD'!Y6682</f>
        <v>0</v>
      </c>
      <c r="P31" s="72">
        <f>'[1]per SKPD'!Z6682</f>
        <v>0</v>
      </c>
      <c r="Q31" s="72">
        <f>'[1]per SKPD'!AA6682</f>
        <v>0</v>
      </c>
      <c r="R31" s="72">
        <f>'[1]per SKPD'!AB6682</f>
        <v>0</v>
      </c>
      <c r="S31" s="72">
        <f>'[1]per SKPD'!AC6682</f>
        <v>0</v>
      </c>
      <c r="T31" s="72">
        <f>'[1]per SKPD'!AL6682</f>
        <v>0</v>
      </c>
      <c r="U31" s="72">
        <f>'[1]per SKPD'!AM6682</f>
        <v>0</v>
      </c>
      <c r="V31" s="72">
        <f>'[1]per SKPD'!AN6682</f>
        <v>0</v>
      </c>
      <c r="W31" s="72">
        <f>'[1]per SKPD'!AO6682</f>
        <v>0</v>
      </c>
      <c r="X31" s="73">
        <f t="shared" si="0"/>
        <v>0</v>
      </c>
      <c r="Y31" s="73"/>
      <c r="Z31" s="8"/>
      <c r="AA31" s="9">
        <f t="shared" si="1"/>
        <v>0</v>
      </c>
      <c r="AB31" s="9">
        <f t="shared" si="2"/>
        <v>0</v>
      </c>
      <c r="AC31" s="9">
        <f t="shared" si="3"/>
        <v>0</v>
      </c>
      <c r="AD31" s="10">
        <f t="shared" si="4"/>
        <v>0</v>
      </c>
      <c r="AE31" s="10">
        <f t="shared" si="5"/>
        <v>0</v>
      </c>
      <c r="AF31" s="10">
        <f t="shared" si="6"/>
        <v>0</v>
      </c>
    </row>
    <row r="32" spans="1:32">
      <c r="A32" s="70">
        <v>21</v>
      </c>
      <c r="B32" s="71" t="s">
        <v>53</v>
      </c>
      <c r="C32" s="72">
        <f>'[1]per SKPD'!E6745</f>
        <v>0</v>
      </c>
      <c r="D32" s="72">
        <f>'[1]per SKPD'!F6745</f>
        <v>0</v>
      </c>
      <c r="E32" s="72">
        <f>'[1]per SKPD'!G6745</f>
        <v>0</v>
      </c>
      <c r="F32" s="72">
        <f>'[1]per SKPD'!H6745</f>
        <v>0</v>
      </c>
      <c r="G32" s="72">
        <f>'[1]per SKPD'!I6745</f>
        <v>0</v>
      </c>
      <c r="H32" s="72">
        <f>'[1]per SKPD'!J6745</f>
        <v>0</v>
      </c>
      <c r="I32" s="72">
        <f>'[1]per SKPD'!K6745</f>
        <v>0</v>
      </c>
      <c r="J32" s="72">
        <f>'[1]per SKPD'!L6745</f>
        <v>0</v>
      </c>
      <c r="K32" s="72">
        <f>'[1]per SKPD'!M6745</f>
        <v>0</v>
      </c>
      <c r="L32" s="72">
        <f>'[1]per SKPD'!N6745</f>
        <v>0</v>
      </c>
      <c r="M32" s="72">
        <f>'[1]per SKPD'!W6745</f>
        <v>0</v>
      </c>
      <c r="N32" s="72">
        <f>'[1]per SKPD'!X6745</f>
        <v>0</v>
      </c>
      <c r="O32" s="72">
        <f>'[1]per SKPD'!Y6745</f>
        <v>0</v>
      </c>
      <c r="P32" s="72">
        <f>'[1]per SKPD'!Z6745</f>
        <v>0</v>
      </c>
      <c r="Q32" s="72">
        <f>'[1]per SKPD'!AA6745</f>
        <v>0</v>
      </c>
      <c r="R32" s="72">
        <f>'[1]per SKPD'!AB6745</f>
        <v>0</v>
      </c>
      <c r="S32" s="72">
        <f>'[1]per SKPD'!AC6745</f>
        <v>0</v>
      </c>
      <c r="T32" s="72">
        <f>'[1]per SKPD'!AL6745</f>
        <v>0</v>
      </c>
      <c r="U32" s="72">
        <f>'[1]per SKPD'!AM6745</f>
        <v>0</v>
      </c>
      <c r="V32" s="72">
        <f>'[1]per SKPD'!AN6745</f>
        <v>0</v>
      </c>
      <c r="W32" s="72">
        <f>'[1]per SKPD'!AO6745</f>
        <v>0</v>
      </c>
      <c r="X32" s="73">
        <f t="shared" si="0"/>
        <v>0</v>
      </c>
      <c r="Y32" s="73"/>
      <c r="Z32" s="8"/>
      <c r="AA32" s="9">
        <f t="shared" si="1"/>
        <v>0</v>
      </c>
      <c r="AB32" s="9">
        <f t="shared" si="2"/>
        <v>0</v>
      </c>
      <c r="AC32" s="9">
        <f t="shared" si="3"/>
        <v>0</v>
      </c>
      <c r="AD32" s="10">
        <f t="shared" si="4"/>
        <v>0</v>
      </c>
      <c r="AE32" s="10">
        <f t="shared" si="5"/>
        <v>0</v>
      </c>
      <c r="AF32" s="10">
        <f t="shared" si="6"/>
        <v>0</v>
      </c>
    </row>
    <row r="33" spans="1:32">
      <c r="A33" s="70">
        <v>22</v>
      </c>
      <c r="B33" s="71" t="s">
        <v>54</v>
      </c>
      <c r="C33" s="72">
        <f>'[1]per SKPD'!E6796</f>
        <v>0</v>
      </c>
      <c r="D33" s="72">
        <f>'[1]per SKPD'!F6796</f>
        <v>0</v>
      </c>
      <c r="E33" s="72">
        <f>'[1]per SKPD'!G6796</f>
        <v>0</v>
      </c>
      <c r="F33" s="72">
        <f>'[1]per SKPD'!H6796</f>
        <v>0</v>
      </c>
      <c r="G33" s="72">
        <f>'[1]per SKPD'!I6796</f>
        <v>0</v>
      </c>
      <c r="H33" s="72">
        <f>'[1]per SKPD'!J6796</f>
        <v>0</v>
      </c>
      <c r="I33" s="72">
        <f>'[1]per SKPD'!K6796</f>
        <v>0</v>
      </c>
      <c r="J33" s="72">
        <f>'[1]per SKPD'!L6796</f>
        <v>0</v>
      </c>
      <c r="K33" s="72">
        <f>'[1]per SKPD'!M6796</f>
        <v>0</v>
      </c>
      <c r="L33" s="72">
        <f>'[1]per SKPD'!N6796</f>
        <v>0</v>
      </c>
      <c r="M33" s="72">
        <f>'[1]per SKPD'!W6796</f>
        <v>0</v>
      </c>
      <c r="N33" s="72">
        <f>'[1]per SKPD'!X6796</f>
        <v>0</v>
      </c>
      <c r="O33" s="72">
        <f>'[1]per SKPD'!Y6796</f>
        <v>0</v>
      </c>
      <c r="P33" s="72">
        <f>'[1]per SKPD'!Z6796</f>
        <v>0</v>
      </c>
      <c r="Q33" s="72">
        <f>'[1]per SKPD'!AA6796</f>
        <v>0</v>
      </c>
      <c r="R33" s="72">
        <f>'[1]per SKPD'!AB6796</f>
        <v>0</v>
      </c>
      <c r="S33" s="72">
        <f>'[1]per SKPD'!AC6796</f>
        <v>0</v>
      </c>
      <c r="T33" s="72">
        <f>'[1]per SKPD'!AL6796</f>
        <v>0</v>
      </c>
      <c r="U33" s="72">
        <f>'[1]per SKPD'!AM6796</f>
        <v>0</v>
      </c>
      <c r="V33" s="72">
        <f>'[1]per SKPD'!AN6796</f>
        <v>0</v>
      </c>
      <c r="W33" s="72">
        <f>'[1]per SKPD'!AO6796</f>
        <v>0</v>
      </c>
      <c r="X33" s="73">
        <f t="shared" si="0"/>
        <v>0</v>
      </c>
      <c r="Y33" s="73"/>
      <c r="Z33" s="8"/>
      <c r="AA33" s="9">
        <f t="shared" si="1"/>
        <v>0</v>
      </c>
      <c r="AB33" s="9">
        <f t="shared" si="2"/>
        <v>0</v>
      </c>
      <c r="AC33" s="9">
        <f t="shared" si="3"/>
        <v>0</v>
      </c>
      <c r="AD33" s="10">
        <f t="shared" si="4"/>
        <v>0</v>
      </c>
      <c r="AE33" s="10">
        <f t="shared" si="5"/>
        <v>0</v>
      </c>
      <c r="AF33" s="10">
        <f t="shared" si="6"/>
        <v>0</v>
      </c>
    </row>
    <row r="34" spans="1:32">
      <c r="A34" s="70">
        <v>23</v>
      </c>
      <c r="B34" s="71" t="s">
        <v>55</v>
      </c>
      <c r="C34" s="72">
        <f>'[1]per SKPD'!E6838</f>
        <v>0</v>
      </c>
      <c r="D34" s="72">
        <f>'[1]per SKPD'!F6838</f>
        <v>0</v>
      </c>
      <c r="E34" s="72">
        <f>'[1]per SKPD'!G6838</f>
        <v>0</v>
      </c>
      <c r="F34" s="72">
        <f>'[1]per SKPD'!H6838</f>
        <v>0</v>
      </c>
      <c r="G34" s="72">
        <f>'[1]per SKPD'!I6838</f>
        <v>0</v>
      </c>
      <c r="H34" s="72">
        <f>'[1]per SKPD'!J6838</f>
        <v>0</v>
      </c>
      <c r="I34" s="72">
        <f>'[1]per SKPD'!K6838</f>
        <v>0</v>
      </c>
      <c r="J34" s="72">
        <f>'[1]per SKPD'!L6838</f>
        <v>0</v>
      </c>
      <c r="K34" s="72">
        <f>'[1]per SKPD'!M6838</f>
        <v>0</v>
      </c>
      <c r="L34" s="72">
        <f>'[1]per SKPD'!N6838</f>
        <v>0</v>
      </c>
      <c r="M34" s="72">
        <f>'[1]per SKPD'!W6838</f>
        <v>0</v>
      </c>
      <c r="N34" s="72">
        <f>'[1]per SKPD'!X6838</f>
        <v>0</v>
      </c>
      <c r="O34" s="72">
        <f>'[1]per SKPD'!Y6838</f>
        <v>0</v>
      </c>
      <c r="P34" s="72">
        <f>'[1]per SKPD'!Z6838</f>
        <v>0</v>
      </c>
      <c r="Q34" s="72">
        <f>'[1]per SKPD'!AA6838</f>
        <v>0</v>
      </c>
      <c r="R34" s="72">
        <f>'[1]per SKPD'!AB6838</f>
        <v>0</v>
      </c>
      <c r="S34" s="72">
        <f>'[1]per SKPD'!AC6838</f>
        <v>0</v>
      </c>
      <c r="T34" s="72">
        <f>'[1]per SKPD'!AL6838</f>
        <v>0</v>
      </c>
      <c r="U34" s="72">
        <f>'[1]per SKPD'!AM6838</f>
        <v>0</v>
      </c>
      <c r="V34" s="72">
        <f>'[1]per SKPD'!AN6838</f>
        <v>0</v>
      </c>
      <c r="W34" s="72">
        <f>'[1]per SKPD'!AO6838</f>
        <v>0</v>
      </c>
      <c r="X34" s="73">
        <f t="shared" si="0"/>
        <v>0</v>
      </c>
      <c r="Y34" s="73"/>
      <c r="Z34" s="8"/>
      <c r="AA34" s="9">
        <f t="shared" si="1"/>
        <v>0</v>
      </c>
      <c r="AB34" s="9">
        <f t="shared" si="2"/>
        <v>0</v>
      </c>
      <c r="AC34" s="9">
        <f t="shared" si="3"/>
        <v>0</v>
      </c>
      <c r="AD34" s="10">
        <f t="shared" si="4"/>
        <v>0</v>
      </c>
      <c r="AE34" s="10">
        <f t="shared" si="5"/>
        <v>0</v>
      </c>
      <c r="AF34" s="10">
        <f t="shared" si="6"/>
        <v>0</v>
      </c>
    </row>
    <row r="35" spans="1:32">
      <c r="A35" s="70">
        <v>24</v>
      </c>
      <c r="B35" s="71" t="s">
        <v>56</v>
      </c>
      <c r="C35" s="72">
        <f>'[1]per SKPD'!E6897</f>
        <v>0</v>
      </c>
      <c r="D35" s="72">
        <f>'[1]per SKPD'!F6897</f>
        <v>0</v>
      </c>
      <c r="E35" s="72">
        <f>'[1]per SKPD'!G6897</f>
        <v>0</v>
      </c>
      <c r="F35" s="72">
        <f>'[1]per SKPD'!H6897</f>
        <v>0</v>
      </c>
      <c r="G35" s="72">
        <f>'[1]per SKPD'!I6897</f>
        <v>0</v>
      </c>
      <c r="H35" s="72">
        <f>'[1]per SKPD'!J6897</f>
        <v>0</v>
      </c>
      <c r="I35" s="72">
        <f>'[1]per SKPD'!K6897</f>
        <v>0</v>
      </c>
      <c r="J35" s="72">
        <f>'[1]per SKPD'!L6897</f>
        <v>0</v>
      </c>
      <c r="K35" s="72">
        <f>'[1]per SKPD'!M6897</f>
        <v>0</v>
      </c>
      <c r="L35" s="72">
        <f>'[1]per SKPD'!N6897</f>
        <v>0</v>
      </c>
      <c r="M35" s="72">
        <f>'[1]per SKPD'!W6897</f>
        <v>0</v>
      </c>
      <c r="N35" s="72">
        <f>'[1]per SKPD'!X6897</f>
        <v>0</v>
      </c>
      <c r="O35" s="72">
        <f>'[1]per SKPD'!Y6897</f>
        <v>0</v>
      </c>
      <c r="P35" s="72">
        <f>'[1]per SKPD'!Z6897</f>
        <v>0</v>
      </c>
      <c r="Q35" s="72">
        <f>'[1]per SKPD'!AA6897</f>
        <v>0</v>
      </c>
      <c r="R35" s="72">
        <f>'[1]per SKPD'!AB6897</f>
        <v>0</v>
      </c>
      <c r="S35" s="72">
        <f>'[1]per SKPD'!AC6897</f>
        <v>0</v>
      </c>
      <c r="T35" s="72">
        <f>'[1]per SKPD'!AL6897</f>
        <v>0</v>
      </c>
      <c r="U35" s="72">
        <f>'[1]per SKPD'!AM6897</f>
        <v>0</v>
      </c>
      <c r="V35" s="72">
        <f>'[1]per SKPD'!AN6897</f>
        <v>0</v>
      </c>
      <c r="W35" s="72">
        <f>'[1]per SKPD'!AO6897</f>
        <v>0</v>
      </c>
      <c r="X35" s="73">
        <f t="shared" si="0"/>
        <v>0</v>
      </c>
      <c r="Y35" s="73"/>
      <c r="Z35" s="8"/>
      <c r="AA35" s="9">
        <f t="shared" si="1"/>
        <v>0</v>
      </c>
      <c r="AB35" s="9">
        <f t="shared" si="2"/>
        <v>0</v>
      </c>
      <c r="AC35" s="9">
        <f t="shared" si="3"/>
        <v>0</v>
      </c>
      <c r="AD35" s="10">
        <f t="shared" si="4"/>
        <v>0</v>
      </c>
      <c r="AE35" s="10">
        <f t="shared" si="5"/>
        <v>0</v>
      </c>
      <c r="AF35" s="10">
        <f t="shared" si="6"/>
        <v>0</v>
      </c>
    </row>
    <row r="36" spans="1:32">
      <c r="A36" s="70">
        <v>25</v>
      </c>
      <c r="B36" s="71" t="s">
        <v>57</v>
      </c>
      <c r="C36" s="72">
        <f>'[1]per SKPD'!E6947</f>
        <v>0</v>
      </c>
      <c r="D36" s="72">
        <f>'[1]per SKPD'!F6947</f>
        <v>0</v>
      </c>
      <c r="E36" s="72">
        <f>'[1]per SKPD'!G6947</f>
        <v>0</v>
      </c>
      <c r="F36" s="72">
        <f>'[1]per SKPD'!H6947</f>
        <v>0</v>
      </c>
      <c r="G36" s="72">
        <f>'[1]per SKPD'!I6947</f>
        <v>0</v>
      </c>
      <c r="H36" s="72">
        <f>'[1]per SKPD'!J6947</f>
        <v>0</v>
      </c>
      <c r="I36" s="72">
        <f>'[1]per SKPD'!K6947</f>
        <v>0</v>
      </c>
      <c r="J36" s="72">
        <f>'[1]per SKPD'!L6947</f>
        <v>0</v>
      </c>
      <c r="K36" s="72">
        <f>'[1]per SKPD'!M6947</f>
        <v>0</v>
      </c>
      <c r="L36" s="72">
        <f>'[1]per SKPD'!N6947</f>
        <v>0</v>
      </c>
      <c r="M36" s="72">
        <f>'[1]per SKPD'!W6947</f>
        <v>0</v>
      </c>
      <c r="N36" s="72">
        <f>'[1]per SKPD'!X6947</f>
        <v>0</v>
      </c>
      <c r="O36" s="72">
        <f>'[1]per SKPD'!Y6947</f>
        <v>0</v>
      </c>
      <c r="P36" s="72">
        <f>'[1]per SKPD'!Z6947</f>
        <v>0</v>
      </c>
      <c r="Q36" s="72">
        <f>'[1]per SKPD'!AA6947</f>
        <v>0</v>
      </c>
      <c r="R36" s="72">
        <f>'[1]per SKPD'!AB6947</f>
        <v>0</v>
      </c>
      <c r="S36" s="72">
        <f>'[1]per SKPD'!AC6947</f>
        <v>0</v>
      </c>
      <c r="T36" s="72">
        <f>'[1]per SKPD'!AL6947</f>
        <v>0</v>
      </c>
      <c r="U36" s="72">
        <f>'[1]per SKPD'!AM6947</f>
        <v>0</v>
      </c>
      <c r="V36" s="72">
        <f>'[1]per SKPD'!AN6947</f>
        <v>0</v>
      </c>
      <c r="W36" s="72">
        <f>'[1]per SKPD'!AO6947</f>
        <v>0</v>
      </c>
      <c r="X36" s="73">
        <f t="shared" si="0"/>
        <v>0</v>
      </c>
      <c r="Y36" s="73"/>
      <c r="Z36" s="8"/>
      <c r="AA36" s="9">
        <f t="shared" si="1"/>
        <v>0</v>
      </c>
      <c r="AB36" s="9">
        <f t="shared" si="2"/>
        <v>0</v>
      </c>
      <c r="AC36" s="9">
        <f t="shared" si="3"/>
        <v>0</v>
      </c>
      <c r="AD36" s="10">
        <f t="shared" si="4"/>
        <v>0</v>
      </c>
      <c r="AE36" s="10">
        <f t="shared" si="5"/>
        <v>0</v>
      </c>
      <c r="AF36" s="10">
        <f t="shared" si="6"/>
        <v>0</v>
      </c>
    </row>
    <row r="37" spans="1:32">
      <c r="A37" s="70">
        <v>26</v>
      </c>
      <c r="B37" s="71" t="s">
        <v>58</v>
      </c>
      <c r="C37" s="72">
        <f>'[1]per SKPD'!E7010</f>
        <v>0</v>
      </c>
      <c r="D37" s="72">
        <f>'[1]per SKPD'!F7010</f>
        <v>0</v>
      </c>
      <c r="E37" s="72">
        <f>'[1]per SKPD'!G7010</f>
        <v>0</v>
      </c>
      <c r="F37" s="72">
        <f>'[1]per SKPD'!H7010</f>
        <v>0</v>
      </c>
      <c r="G37" s="72">
        <f>'[1]per SKPD'!I7010</f>
        <v>0</v>
      </c>
      <c r="H37" s="72">
        <f>'[1]per SKPD'!J7010</f>
        <v>0</v>
      </c>
      <c r="I37" s="72">
        <f>'[1]per SKPD'!K7010</f>
        <v>0</v>
      </c>
      <c r="J37" s="72">
        <f>'[1]per SKPD'!L7010</f>
        <v>0</v>
      </c>
      <c r="K37" s="72">
        <f>'[1]per SKPD'!M7010</f>
        <v>0</v>
      </c>
      <c r="L37" s="72">
        <f>'[1]per SKPD'!N7010</f>
        <v>0</v>
      </c>
      <c r="M37" s="72">
        <f>'[1]per SKPD'!W7010</f>
        <v>0</v>
      </c>
      <c r="N37" s="72">
        <f>'[1]per SKPD'!X7010</f>
        <v>0</v>
      </c>
      <c r="O37" s="72">
        <f>'[1]per SKPD'!Y7010</f>
        <v>0</v>
      </c>
      <c r="P37" s="72">
        <f>'[1]per SKPD'!Z7010</f>
        <v>0</v>
      </c>
      <c r="Q37" s="72">
        <f>'[1]per SKPD'!AA7010</f>
        <v>0</v>
      </c>
      <c r="R37" s="72">
        <f>'[1]per SKPD'!AB7010</f>
        <v>0</v>
      </c>
      <c r="S37" s="72">
        <f>'[1]per SKPD'!AC7010</f>
        <v>0</v>
      </c>
      <c r="T37" s="72">
        <f>'[1]per SKPD'!AL7010</f>
        <v>0</v>
      </c>
      <c r="U37" s="72">
        <f>'[1]per SKPD'!AM7010</f>
        <v>0</v>
      </c>
      <c r="V37" s="72">
        <f>'[1]per SKPD'!AN7010</f>
        <v>0</v>
      </c>
      <c r="W37" s="72">
        <f>'[1]per SKPD'!AO7010</f>
        <v>0</v>
      </c>
      <c r="X37" s="73">
        <f t="shared" si="0"/>
        <v>0</v>
      </c>
      <c r="Y37" s="73"/>
      <c r="Z37" s="8"/>
      <c r="AA37" s="9">
        <f t="shared" si="1"/>
        <v>0</v>
      </c>
      <c r="AB37" s="9">
        <f t="shared" si="2"/>
        <v>0</v>
      </c>
      <c r="AC37" s="9">
        <f t="shared" si="3"/>
        <v>0</v>
      </c>
      <c r="AD37" s="10">
        <f t="shared" si="4"/>
        <v>0</v>
      </c>
      <c r="AE37" s="10">
        <f t="shared" si="5"/>
        <v>0</v>
      </c>
      <c r="AF37" s="10">
        <f t="shared" si="6"/>
        <v>0</v>
      </c>
    </row>
    <row r="38" spans="1:32">
      <c r="A38" s="70">
        <v>27</v>
      </c>
      <c r="B38" s="71" t="s">
        <v>59</v>
      </c>
      <c r="C38" s="72">
        <f>'[1]per SKPD'!E7061</f>
        <v>0</v>
      </c>
      <c r="D38" s="72">
        <f>'[1]per SKPD'!F7061</f>
        <v>0</v>
      </c>
      <c r="E38" s="72">
        <f>'[1]per SKPD'!G7061</f>
        <v>0</v>
      </c>
      <c r="F38" s="72">
        <f>'[1]per SKPD'!H7061</f>
        <v>0</v>
      </c>
      <c r="G38" s="72">
        <f>'[1]per SKPD'!I7061</f>
        <v>0</v>
      </c>
      <c r="H38" s="72">
        <f>'[1]per SKPD'!J7061</f>
        <v>0</v>
      </c>
      <c r="I38" s="72">
        <f>'[1]per SKPD'!K7061</f>
        <v>0</v>
      </c>
      <c r="J38" s="72">
        <f>'[1]per SKPD'!L7061</f>
        <v>0</v>
      </c>
      <c r="K38" s="72">
        <f>'[1]per SKPD'!M7061</f>
        <v>0</v>
      </c>
      <c r="L38" s="72">
        <f>'[1]per SKPD'!N7061</f>
        <v>0</v>
      </c>
      <c r="M38" s="72">
        <f>'[1]per SKPD'!W7061</f>
        <v>0</v>
      </c>
      <c r="N38" s="72">
        <f>'[1]per SKPD'!X7061</f>
        <v>0</v>
      </c>
      <c r="O38" s="72">
        <f>'[1]per SKPD'!Y7061</f>
        <v>0</v>
      </c>
      <c r="P38" s="72">
        <f>'[1]per SKPD'!Z7061</f>
        <v>0</v>
      </c>
      <c r="Q38" s="72">
        <f>'[1]per SKPD'!AA7061</f>
        <v>0</v>
      </c>
      <c r="R38" s="72">
        <f>'[1]per SKPD'!AB7061</f>
        <v>0</v>
      </c>
      <c r="S38" s="72">
        <f>'[1]per SKPD'!AC7061</f>
        <v>0</v>
      </c>
      <c r="T38" s="72">
        <f>'[1]per SKPD'!AL7061</f>
        <v>0</v>
      </c>
      <c r="U38" s="72">
        <f>'[1]per SKPD'!AM7061</f>
        <v>0</v>
      </c>
      <c r="V38" s="72">
        <f>'[1]per SKPD'!AN7061</f>
        <v>0</v>
      </c>
      <c r="W38" s="72">
        <f>'[1]per SKPD'!AO7061</f>
        <v>0</v>
      </c>
      <c r="X38" s="73">
        <f t="shared" si="0"/>
        <v>0</v>
      </c>
      <c r="Y38" s="73"/>
      <c r="Z38" s="8"/>
      <c r="AA38" s="9">
        <f t="shared" si="1"/>
        <v>0</v>
      </c>
      <c r="AB38" s="9">
        <f t="shared" si="2"/>
        <v>0</v>
      </c>
      <c r="AC38" s="9">
        <f t="shared" si="3"/>
        <v>0</v>
      </c>
      <c r="AD38" s="10">
        <f t="shared" si="4"/>
        <v>0</v>
      </c>
      <c r="AE38" s="10">
        <f t="shared" si="5"/>
        <v>0</v>
      </c>
      <c r="AF38" s="10">
        <f t="shared" si="6"/>
        <v>0</v>
      </c>
    </row>
    <row r="39" spans="1:32">
      <c r="A39" s="70">
        <v>28</v>
      </c>
      <c r="B39" s="71" t="s">
        <v>60</v>
      </c>
      <c r="C39" s="72">
        <f>'[1]per SKPD'!E7142</f>
        <v>0</v>
      </c>
      <c r="D39" s="72">
        <f>'[1]per SKPD'!F7142</f>
        <v>0</v>
      </c>
      <c r="E39" s="72">
        <f>'[1]per SKPD'!G7142</f>
        <v>0</v>
      </c>
      <c r="F39" s="72">
        <f>'[1]per SKPD'!H7142</f>
        <v>0</v>
      </c>
      <c r="G39" s="72">
        <f>'[1]per SKPD'!I7142</f>
        <v>0</v>
      </c>
      <c r="H39" s="72">
        <f>'[1]per SKPD'!J7142</f>
        <v>0</v>
      </c>
      <c r="I39" s="72">
        <f>'[1]per SKPD'!K7142</f>
        <v>0</v>
      </c>
      <c r="J39" s="72">
        <f>'[1]per SKPD'!L7142</f>
        <v>0</v>
      </c>
      <c r="K39" s="72">
        <f>'[1]per SKPD'!M7142</f>
        <v>0</v>
      </c>
      <c r="L39" s="72">
        <f>'[1]per SKPD'!N7142</f>
        <v>0</v>
      </c>
      <c r="M39" s="72">
        <f>'[1]per SKPD'!W7142</f>
        <v>0</v>
      </c>
      <c r="N39" s="72">
        <f>'[1]per SKPD'!X7142</f>
        <v>0</v>
      </c>
      <c r="O39" s="72">
        <f>'[1]per SKPD'!Y7142</f>
        <v>0</v>
      </c>
      <c r="P39" s="72">
        <f>'[1]per SKPD'!Z7142</f>
        <v>0</v>
      </c>
      <c r="Q39" s="72">
        <f>'[1]per SKPD'!AA7142</f>
        <v>0</v>
      </c>
      <c r="R39" s="72">
        <f>'[1]per SKPD'!AB7142</f>
        <v>0</v>
      </c>
      <c r="S39" s="72">
        <f>'[1]per SKPD'!AC7142</f>
        <v>0</v>
      </c>
      <c r="T39" s="72">
        <f>'[1]per SKPD'!AL7142</f>
        <v>0</v>
      </c>
      <c r="U39" s="72">
        <f>'[1]per SKPD'!AM7142</f>
        <v>0</v>
      </c>
      <c r="V39" s="72">
        <f>'[1]per SKPD'!AN7142</f>
        <v>0</v>
      </c>
      <c r="W39" s="72">
        <f>'[1]per SKPD'!AO7142</f>
        <v>0</v>
      </c>
      <c r="X39" s="73">
        <f t="shared" si="0"/>
        <v>0</v>
      </c>
      <c r="Y39" s="73"/>
      <c r="Z39" s="8"/>
      <c r="AA39" s="9">
        <f t="shared" si="1"/>
        <v>0</v>
      </c>
      <c r="AB39" s="9">
        <f t="shared" si="2"/>
        <v>0</v>
      </c>
      <c r="AC39" s="9">
        <f t="shared" si="3"/>
        <v>0</v>
      </c>
      <c r="AD39" s="10">
        <f t="shared" si="4"/>
        <v>0</v>
      </c>
      <c r="AE39" s="10">
        <f t="shared" si="5"/>
        <v>0</v>
      </c>
      <c r="AF39" s="10">
        <f t="shared" si="6"/>
        <v>0</v>
      </c>
    </row>
    <row r="40" spans="1:32">
      <c r="A40" s="70">
        <v>29</v>
      </c>
      <c r="B40" s="71" t="s">
        <v>61</v>
      </c>
      <c r="C40" s="72">
        <f>'[1]per SKPD'!E7227</f>
        <v>0</v>
      </c>
      <c r="D40" s="72">
        <f>'[1]per SKPD'!F7227</f>
        <v>0</v>
      </c>
      <c r="E40" s="72">
        <f>'[1]per SKPD'!G7227</f>
        <v>0</v>
      </c>
      <c r="F40" s="72">
        <f>'[1]per SKPD'!H7227</f>
        <v>0</v>
      </c>
      <c r="G40" s="72">
        <f>'[1]per SKPD'!I7227</f>
        <v>0</v>
      </c>
      <c r="H40" s="72">
        <f>'[1]per SKPD'!J7227</f>
        <v>0</v>
      </c>
      <c r="I40" s="72">
        <f>'[1]per SKPD'!K7227</f>
        <v>0</v>
      </c>
      <c r="J40" s="72">
        <f>'[1]per SKPD'!L7227</f>
        <v>0</v>
      </c>
      <c r="K40" s="72">
        <f>'[1]per SKPD'!M7227</f>
        <v>0</v>
      </c>
      <c r="L40" s="72">
        <f>'[1]per SKPD'!N7227</f>
        <v>0</v>
      </c>
      <c r="M40" s="72">
        <f>'[1]per SKPD'!W7227</f>
        <v>0</v>
      </c>
      <c r="N40" s="72">
        <f>'[1]per SKPD'!X7227</f>
        <v>0</v>
      </c>
      <c r="O40" s="72">
        <f>'[1]per SKPD'!Y7227</f>
        <v>0</v>
      </c>
      <c r="P40" s="72">
        <f>'[1]per SKPD'!Z7227</f>
        <v>0</v>
      </c>
      <c r="Q40" s="72">
        <f>'[1]per SKPD'!AA7227</f>
        <v>0</v>
      </c>
      <c r="R40" s="72">
        <f>'[1]per SKPD'!AB7227</f>
        <v>0</v>
      </c>
      <c r="S40" s="72">
        <f>'[1]per SKPD'!AC7227</f>
        <v>0</v>
      </c>
      <c r="T40" s="72">
        <f>'[1]per SKPD'!AL7227</f>
        <v>0</v>
      </c>
      <c r="U40" s="72">
        <f>'[1]per SKPD'!AM7227</f>
        <v>0</v>
      </c>
      <c r="V40" s="72">
        <f>'[1]per SKPD'!AN7227</f>
        <v>0</v>
      </c>
      <c r="W40" s="72">
        <f>'[1]per SKPD'!AO7227</f>
        <v>0</v>
      </c>
      <c r="X40" s="73">
        <f t="shared" si="0"/>
        <v>0</v>
      </c>
      <c r="Y40" s="73"/>
      <c r="Z40" s="8"/>
      <c r="AA40" s="9">
        <f t="shared" si="1"/>
        <v>0</v>
      </c>
      <c r="AB40" s="9">
        <f t="shared" si="2"/>
        <v>0</v>
      </c>
      <c r="AC40" s="9">
        <f t="shared" si="3"/>
        <v>0</v>
      </c>
      <c r="AD40" s="10">
        <f t="shared" si="4"/>
        <v>0</v>
      </c>
      <c r="AE40" s="10">
        <f t="shared" si="5"/>
        <v>0</v>
      </c>
      <c r="AF40" s="10">
        <f t="shared" si="6"/>
        <v>0</v>
      </c>
    </row>
    <row r="41" spans="1:32">
      <c r="A41" s="70">
        <v>30</v>
      </c>
      <c r="B41" s="71" t="s">
        <v>62</v>
      </c>
      <c r="C41" s="72">
        <f>'[1]per SKPD'!E7299</f>
        <v>0</v>
      </c>
      <c r="D41" s="72">
        <f>'[1]per SKPD'!F7299</f>
        <v>0</v>
      </c>
      <c r="E41" s="72">
        <f>'[1]per SKPD'!G7299</f>
        <v>0</v>
      </c>
      <c r="F41" s="72">
        <f>'[1]per SKPD'!H7299</f>
        <v>0</v>
      </c>
      <c r="G41" s="72">
        <f>'[1]per SKPD'!I7299</f>
        <v>0</v>
      </c>
      <c r="H41" s="72">
        <f>'[1]per SKPD'!J7299</f>
        <v>0</v>
      </c>
      <c r="I41" s="72">
        <f>'[1]per SKPD'!K7299</f>
        <v>0</v>
      </c>
      <c r="J41" s="72">
        <f>'[1]per SKPD'!L7299</f>
        <v>0</v>
      </c>
      <c r="K41" s="72">
        <f>'[1]per SKPD'!M7299</f>
        <v>0</v>
      </c>
      <c r="L41" s="72">
        <f>'[1]per SKPD'!N7299</f>
        <v>0</v>
      </c>
      <c r="M41" s="72">
        <f>'[1]per SKPD'!W7299</f>
        <v>0</v>
      </c>
      <c r="N41" s="72">
        <f>'[1]per SKPD'!X7299</f>
        <v>0</v>
      </c>
      <c r="O41" s="72">
        <f>'[1]per SKPD'!Y7299</f>
        <v>0</v>
      </c>
      <c r="P41" s="72">
        <f>'[1]per SKPD'!Z7299</f>
        <v>0</v>
      </c>
      <c r="Q41" s="72">
        <f>'[1]per SKPD'!AA7299</f>
        <v>0</v>
      </c>
      <c r="R41" s="72">
        <f>'[1]per SKPD'!AB7299</f>
        <v>0</v>
      </c>
      <c r="S41" s="72">
        <f>'[1]per SKPD'!AC7299</f>
        <v>0</v>
      </c>
      <c r="T41" s="72">
        <f>'[1]per SKPD'!AL7299</f>
        <v>0</v>
      </c>
      <c r="U41" s="72">
        <f>'[1]per SKPD'!AM7299</f>
        <v>0</v>
      </c>
      <c r="V41" s="72">
        <f>'[1]per SKPD'!AN7299</f>
        <v>0</v>
      </c>
      <c r="W41" s="72">
        <f>'[1]per SKPD'!AO7299</f>
        <v>0</v>
      </c>
      <c r="X41" s="73">
        <f t="shared" si="0"/>
        <v>0</v>
      </c>
      <c r="Y41" s="73"/>
      <c r="Z41" s="8"/>
      <c r="AA41" s="9">
        <f t="shared" si="1"/>
        <v>0</v>
      </c>
      <c r="AB41" s="9">
        <f t="shared" si="2"/>
        <v>0</v>
      </c>
      <c r="AC41" s="9">
        <f t="shared" si="3"/>
        <v>0</v>
      </c>
      <c r="AD41" s="10">
        <f t="shared" si="4"/>
        <v>0</v>
      </c>
      <c r="AE41" s="10">
        <f t="shared" si="5"/>
        <v>0</v>
      </c>
      <c r="AF41" s="10">
        <f t="shared" si="6"/>
        <v>0</v>
      </c>
    </row>
    <row r="42" spans="1:32">
      <c r="A42" s="70">
        <v>31</v>
      </c>
      <c r="B42" s="71" t="s">
        <v>63</v>
      </c>
      <c r="C42" s="72">
        <f>'[1]per SKPD'!E7355</f>
        <v>0</v>
      </c>
      <c r="D42" s="72">
        <f>'[1]per SKPD'!F7355</f>
        <v>0</v>
      </c>
      <c r="E42" s="72">
        <f>'[1]per SKPD'!G7355</f>
        <v>0</v>
      </c>
      <c r="F42" s="72">
        <f>'[1]per SKPD'!H7355</f>
        <v>0</v>
      </c>
      <c r="G42" s="72">
        <f>'[1]per SKPD'!I7355</f>
        <v>0</v>
      </c>
      <c r="H42" s="72">
        <f>'[1]per SKPD'!J7355</f>
        <v>0</v>
      </c>
      <c r="I42" s="72">
        <f>'[1]per SKPD'!K7355</f>
        <v>0</v>
      </c>
      <c r="J42" s="72">
        <f>'[1]per SKPD'!L7355</f>
        <v>0</v>
      </c>
      <c r="K42" s="72">
        <f>'[1]per SKPD'!M7355</f>
        <v>0</v>
      </c>
      <c r="L42" s="72">
        <f>'[1]per SKPD'!N7355</f>
        <v>0</v>
      </c>
      <c r="M42" s="72">
        <f>'[1]per SKPD'!W7355</f>
        <v>0</v>
      </c>
      <c r="N42" s="72">
        <f>'[1]per SKPD'!X7355</f>
        <v>0</v>
      </c>
      <c r="O42" s="72">
        <f>'[1]per SKPD'!Y7355</f>
        <v>0</v>
      </c>
      <c r="P42" s="72">
        <f>'[1]per SKPD'!Z7355</f>
        <v>0</v>
      </c>
      <c r="Q42" s="72">
        <f>'[1]per SKPD'!AA7355</f>
        <v>0</v>
      </c>
      <c r="R42" s="72">
        <f>'[1]per SKPD'!AB7355</f>
        <v>0</v>
      </c>
      <c r="S42" s="72">
        <f>'[1]per SKPD'!AC7355</f>
        <v>0</v>
      </c>
      <c r="T42" s="72">
        <f>'[1]per SKPD'!AL7355</f>
        <v>0</v>
      </c>
      <c r="U42" s="72">
        <f>'[1]per SKPD'!AM7355</f>
        <v>0</v>
      </c>
      <c r="V42" s="72">
        <f>'[1]per SKPD'!AN7355</f>
        <v>0</v>
      </c>
      <c r="W42" s="72">
        <f>'[1]per SKPD'!AO7355</f>
        <v>0</v>
      </c>
      <c r="X42" s="73">
        <f t="shared" si="0"/>
        <v>0</v>
      </c>
      <c r="Y42" s="73"/>
      <c r="Z42" s="8"/>
      <c r="AA42" s="9">
        <f t="shared" si="1"/>
        <v>0</v>
      </c>
      <c r="AB42" s="9">
        <f t="shared" si="2"/>
        <v>0</v>
      </c>
      <c r="AC42" s="9">
        <f t="shared" si="3"/>
        <v>0</v>
      </c>
      <c r="AD42" s="10">
        <f t="shared" si="4"/>
        <v>0</v>
      </c>
      <c r="AE42" s="10">
        <f t="shared" si="5"/>
        <v>0</v>
      </c>
      <c r="AF42" s="10">
        <f t="shared" si="6"/>
        <v>0</v>
      </c>
    </row>
    <row r="43" spans="1:32">
      <c r="A43" s="70">
        <v>32</v>
      </c>
      <c r="B43" s="71" t="s">
        <v>64</v>
      </c>
      <c r="C43" s="72">
        <f>'[1]per SKPD'!E7407</f>
        <v>0</v>
      </c>
      <c r="D43" s="72">
        <f>'[1]per SKPD'!F7407</f>
        <v>0</v>
      </c>
      <c r="E43" s="72">
        <f>'[1]per SKPD'!G7407</f>
        <v>0</v>
      </c>
      <c r="F43" s="72">
        <f>'[1]per SKPD'!H7407</f>
        <v>0</v>
      </c>
      <c r="G43" s="72">
        <f>'[1]per SKPD'!I7407</f>
        <v>0</v>
      </c>
      <c r="H43" s="72">
        <f>'[1]per SKPD'!J7407</f>
        <v>0</v>
      </c>
      <c r="I43" s="72">
        <f>'[1]per SKPD'!K7407</f>
        <v>0</v>
      </c>
      <c r="J43" s="72">
        <f>'[1]per SKPD'!L7407</f>
        <v>0</v>
      </c>
      <c r="K43" s="72">
        <f>'[1]per SKPD'!M7407</f>
        <v>0</v>
      </c>
      <c r="L43" s="72">
        <f>'[1]per SKPD'!N7407</f>
        <v>0</v>
      </c>
      <c r="M43" s="72">
        <f>'[1]per SKPD'!W7407</f>
        <v>0</v>
      </c>
      <c r="N43" s="72">
        <f>'[1]per SKPD'!X7407</f>
        <v>0</v>
      </c>
      <c r="O43" s="72">
        <f>'[1]per SKPD'!Y7407</f>
        <v>0</v>
      </c>
      <c r="P43" s="72">
        <f>'[1]per SKPD'!Z7407</f>
        <v>0</v>
      </c>
      <c r="Q43" s="72">
        <f>'[1]per SKPD'!AA7407</f>
        <v>0</v>
      </c>
      <c r="R43" s="72">
        <f>'[1]per SKPD'!AB7407</f>
        <v>0</v>
      </c>
      <c r="S43" s="72">
        <f>'[1]per SKPD'!AC7407</f>
        <v>0</v>
      </c>
      <c r="T43" s="72">
        <f>'[1]per SKPD'!AL7407</f>
        <v>0</v>
      </c>
      <c r="U43" s="72">
        <f>'[1]per SKPD'!AM7407</f>
        <v>0</v>
      </c>
      <c r="V43" s="72">
        <f>'[1]per SKPD'!AN7407</f>
        <v>0</v>
      </c>
      <c r="W43" s="72">
        <f>'[1]per SKPD'!AO7407</f>
        <v>0</v>
      </c>
      <c r="X43" s="73">
        <f t="shared" si="0"/>
        <v>0</v>
      </c>
      <c r="Y43" s="73"/>
      <c r="Z43" s="8"/>
      <c r="AA43" s="9">
        <f t="shared" si="1"/>
        <v>0</v>
      </c>
      <c r="AB43" s="9">
        <f t="shared" si="2"/>
        <v>0</v>
      </c>
      <c r="AC43" s="9">
        <f t="shared" si="3"/>
        <v>0</v>
      </c>
      <c r="AD43" s="10">
        <f t="shared" si="4"/>
        <v>0</v>
      </c>
      <c r="AE43" s="10">
        <f t="shared" si="5"/>
        <v>0</v>
      </c>
      <c r="AF43" s="10">
        <f t="shared" si="6"/>
        <v>0</v>
      </c>
    </row>
    <row r="44" spans="1:32">
      <c r="A44" s="70">
        <v>33</v>
      </c>
      <c r="B44" s="71" t="s">
        <v>65</v>
      </c>
      <c r="C44" s="72">
        <f>'[1]per SKPD'!E7462</f>
        <v>0</v>
      </c>
      <c r="D44" s="72">
        <f>'[1]per SKPD'!F7462</f>
        <v>0</v>
      </c>
      <c r="E44" s="72">
        <f>'[1]per SKPD'!G7462</f>
        <v>0</v>
      </c>
      <c r="F44" s="72">
        <f>'[1]per SKPD'!H7462</f>
        <v>0</v>
      </c>
      <c r="G44" s="72">
        <f>'[1]per SKPD'!I7462</f>
        <v>0</v>
      </c>
      <c r="H44" s="72">
        <f>'[1]per SKPD'!J7462</f>
        <v>0</v>
      </c>
      <c r="I44" s="72">
        <f>'[1]per SKPD'!K7462</f>
        <v>0</v>
      </c>
      <c r="J44" s="72">
        <f>'[1]per SKPD'!L7462</f>
        <v>0</v>
      </c>
      <c r="K44" s="72">
        <f>'[1]per SKPD'!M7462</f>
        <v>0</v>
      </c>
      <c r="L44" s="72">
        <f>'[1]per SKPD'!N7462</f>
        <v>0</v>
      </c>
      <c r="M44" s="72">
        <f>'[1]per SKPD'!W7462</f>
        <v>0</v>
      </c>
      <c r="N44" s="72">
        <f>'[1]per SKPD'!X7462</f>
        <v>0</v>
      </c>
      <c r="O44" s="72">
        <f>'[1]per SKPD'!Y7462</f>
        <v>0</v>
      </c>
      <c r="P44" s="72">
        <f>'[1]per SKPD'!Z7462</f>
        <v>0</v>
      </c>
      <c r="Q44" s="72">
        <f>'[1]per SKPD'!AA7462</f>
        <v>0</v>
      </c>
      <c r="R44" s="72">
        <f>'[1]per SKPD'!AB7462</f>
        <v>0</v>
      </c>
      <c r="S44" s="72">
        <f>'[1]per SKPD'!AC7462</f>
        <v>0</v>
      </c>
      <c r="T44" s="72">
        <f>'[1]per SKPD'!AL7462</f>
        <v>0</v>
      </c>
      <c r="U44" s="72">
        <f>'[1]per SKPD'!AM7462</f>
        <v>0</v>
      </c>
      <c r="V44" s="72">
        <f>'[1]per SKPD'!AN7462</f>
        <v>0</v>
      </c>
      <c r="W44" s="72">
        <f>'[1]per SKPD'!AO7462</f>
        <v>0</v>
      </c>
      <c r="X44" s="73">
        <f t="shared" si="0"/>
        <v>0</v>
      </c>
      <c r="Y44" s="73"/>
      <c r="Z44" s="8"/>
      <c r="AA44" s="9">
        <f t="shared" si="1"/>
        <v>0</v>
      </c>
      <c r="AB44" s="9">
        <f t="shared" si="2"/>
        <v>0</v>
      </c>
      <c r="AC44" s="9">
        <f t="shared" si="3"/>
        <v>0</v>
      </c>
      <c r="AD44" s="10">
        <f t="shared" si="4"/>
        <v>0</v>
      </c>
      <c r="AE44" s="10">
        <f t="shared" si="5"/>
        <v>0</v>
      </c>
      <c r="AF44" s="10">
        <f t="shared" si="6"/>
        <v>0</v>
      </c>
    </row>
    <row r="45" spans="1:32">
      <c r="A45" s="70">
        <v>34</v>
      </c>
      <c r="B45" s="71" t="s">
        <v>66</v>
      </c>
      <c r="C45" s="72">
        <f>'[1]per SKPD'!E7519</f>
        <v>0</v>
      </c>
      <c r="D45" s="72">
        <f>'[1]per SKPD'!F7519</f>
        <v>0</v>
      </c>
      <c r="E45" s="72">
        <f>'[1]per SKPD'!G7519</f>
        <v>0</v>
      </c>
      <c r="F45" s="72">
        <f>'[1]per SKPD'!H7519</f>
        <v>0</v>
      </c>
      <c r="G45" s="72">
        <f>'[1]per SKPD'!I7519</f>
        <v>0</v>
      </c>
      <c r="H45" s="72">
        <f>'[1]per SKPD'!J7519</f>
        <v>0</v>
      </c>
      <c r="I45" s="72">
        <f>'[1]per SKPD'!K7519</f>
        <v>0</v>
      </c>
      <c r="J45" s="72">
        <f>'[1]per SKPD'!L7519</f>
        <v>0</v>
      </c>
      <c r="K45" s="72">
        <f>'[1]per SKPD'!M7519</f>
        <v>0</v>
      </c>
      <c r="L45" s="72">
        <f>'[1]per SKPD'!N7519</f>
        <v>0</v>
      </c>
      <c r="M45" s="72">
        <f>'[1]per SKPD'!W7519</f>
        <v>0</v>
      </c>
      <c r="N45" s="72">
        <f>'[1]per SKPD'!X7519</f>
        <v>0</v>
      </c>
      <c r="O45" s="72">
        <f>'[1]per SKPD'!Y7519</f>
        <v>0</v>
      </c>
      <c r="P45" s="72">
        <f>'[1]per SKPD'!Z7519</f>
        <v>0</v>
      </c>
      <c r="Q45" s="72">
        <f>'[1]per SKPD'!AA7519</f>
        <v>0</v>
      </c>
      <c r="R45" s="72">
        <f>'[1]per SKPD'!AB7519</f>
        <v>0</v>
      </c>
      <c r="S45" s="72">
        <f>'[1]per SKPD'!AC7519</f>
        <v>0</v>
      </c>
      <c r="T45" s="72">
        <f>'[1]per SKPD'!AL7519</f>
        <v>0</v>
      </c>
      <c r="U45" s="72">
        <f>'[1]per SKPD'!AM7519</f>
        <v>0</v>
      </c>
      <c r="V45" s="72">
        <f>'[1]per SKPD'!AN7519</f>
        <v>0</v>
      </c>
      <c r="W45" s="72">
        <f>'[1]per SKPD'!AO7519</f>
        <v>0</v>
      </c>
      <c r="X45" s="73">
        <f t="shared" si="0"/>
        <v>0</v>
      </c>
      <c r="Y45" s="73"/>
      <c r="Z45" s="8"/>
      <c r="AA45" s="9">
        <f t="shared" si="1"/>
        <v>0</v>
      </c>
      <c r="AB45" s="9">
        <f t="shared" si="2"/>
        <v>0</v>
      </c>
      <c r="AC45" s="9">
        <f t="shared" si="3"/>
        <v>0</v>
      </c>
      <c r="AD45" s="10">
        <f t="shared" si="4"/>
        <v>0</v>
      </c>
      <c r="AE45" s="10">
        <f t="shared" si="5"/>
        <v>0</v>
      </c>
      <c r="AF45" s="10">
        <f t="shared" si="6"/>
        <v>0</v>
      </c>
    </row>
    <row r="46" spans="1:32">
      <c r="A46" s="70">
        <v>35</v>
      </c>
      <c r="B46" s="71" t="s">
        <v>67</v>
      </c>
      <c r="C46" s="72">
        <f>'[1]per SKPD'!E7590</f>
        <v>0</v>
      </c>
      <c r="D46" s="72">
        <f>'[1]per SKPD'!F7590</f>
        <v>0</v>
      </c>
      <c r="E46" s="72">
        <f>'[1]per SKPD'!G7590</f>
        <v>0</v>
      </c>
      <c r="F46" s="72">
        <f>'[1]per SKPD'!H7590</f>
        <v>0</v>
      </c>
      <c r="G46" s="72">
        <f>'[1]per SKPD'!I7590</f>
        <v>0</v>
      </c>
      <c r="H46" s="72">
        <f>'[1]per SKPD'!J7590</f>
        <v>0</v>
      </c>
      <c r="I46" s="72">
        <f>'[1]per SKPD'!K7590</f>
        <v>0</v>
      </c>
      <c r="J46" s="72">
        <f>'[1]per SKPD'!L7590</f>
        <v>0</v>
      </c>
      <c r="K46" s="72">
        <f>'[1]per SKPD'!M7590</f>
        <v>0</v>
      </c>
      <c r="L46" s="72">
        <f>'[1]per SKPD'!N7590</f>
        <v>0</v>
      </c>
      <c r="M46" s="72">
        <f>'[1]per SKPD'!W7590</f>
        <v>0</v>
      </c>
      <c r="N46" s="72">
        <f>'[1]per SKPD'!X7590</f>
        <v>0</v>
      </c>
      <c r="O46" s="72">
        <f>'[1]per SKPD'!Y7590</f>
        <v>0</v>
      </c>
      <c r="P46" s="72">
        <f>'[1]per SKPD'!Z7590</f>
        <v>0</v>
      </c>
      <c r="Q46" s="72">
        <f>'[1]per SKPD'!AA7590</f>
        <v>0</v>
      </c>
      <c r="R46" s="72">
        <f>'[1]per SKPD'!AB7590</f>
        <v>0</v>
      </c>
      <c r="S46" s="72">
        <f>'[1]per SKPD'!AC7590</f>
        <v>0</v>
      </c>
      <c r="T46" s="72">
        <f>'[1]per SKPD'!AL7590</f>
        <v>0</v>
      </c>
      <c r="U46" s="72">
        <f>'[1]per SKPD'!AM7590</f>
        <v>0</v>
      </c>
      <c r="V46" s="72">
        <f>'[1]per SKPD'!AN7590</f>
        <v>0</v>
      </c>
      <c r="W46" s="72">
        <f>'[1]per SKPD'!AO7590</f>
        <v>0</v>
      </c>
      <c r="X46" s="73">
        <f t="shared" si="0"/>
        <v>0</v>
      </c>
      <c r="Y46" s="73"/>
      <c r="Z46" s="8"/>
      <c r="AA46" s="9">
        <f t="shared" si="1"/>
        <v>0</v>
      </c>
      <c r="AB46" s="9">
        <f t="shared" si="2"/>
        <v>0</v>
      </c>
      <c r="AC46" s="9">
        <f t="shared" si="3"/>
        <v>0</v>
      </c>
      <c r="AD46" s="10">
        <f t="shared" si="4"/>
        <v>0</v>
      </c>
      <c r="AE46" s="10">
        <f t="shared" si="5"/>
        <v>0</v>
      </c>
      <c r="AF46" s="10">
        <f t="shared" si="6"/>
        <v>0</v>
      </c>
    </row>
    <row r="47" spans="1:32">
      <c r="A47" s="70">
        <v>36</v>
      </c>
      <c r="B47" s="71" t="s">
        <v>68</v>
      </c>
      <c r="C47" s="72">
        <f>'[1]per SKPD'!E7673</f>
        <v>0</v>
      </c>
      <c r="D47" s="72">
        <f>'[1]per SKPD'!F7673</f>
        <v>0</v>
      </c>
      <c r="E47" s="72">
        <f>'[1]per SKPD'!G7673</f>
        <v>0</v>
      </c>
      <c r="F47" s="72">
        <f>'[1]per SKPD'!H7673</f>
        <v>0</v>
      </c>
      <c r="G47" s="72">
        <f>'[1]per SKPD'!I7673</f>
        <v>0</v>
      </c>
      <c r="H47" s="72">
        <f>'[1]per SKPD'!J7673</f>
        <v>0</v>
      </c>
      <c r="I47" s="72">
        <f>'[1]per SKPD'!K7673</f>
        <v>0</v>
      </c>
      <c r="J47" s="72">
        <f>'[1]per SKPD'!L7673</f>
        <v>0</v>
      </c>
      <c r="K47" s="72">
        <f>'[1]per SKPD'!M7673</f>
        <v>0</v>
      </c>
      <c r="L47" s="72">
        <f>'[1]per SKPD'!N7673</f>
        <v>0</v>
      </c>
      <c r="M47" s="72">
        <f>'[1]per SKPD'!W7673</f>
        <v>0</v>
      </c>
      <c r="N47" s="72">
        <f>'[1]per SKPD'!X7673</f>
        <v>0</v>
      </c>
      <c r="O47" s="72">
        <f>'[1]per SKPD'!Y7673</f>
        <v>0</v>
      </c>
      <c r="P47" s="72">
        <f>'[1]per SKPD'!Z7673</f>
        <v>0</v>
      </c>
      <c r="Q47" s="72">
        <f>'[1]per SKPD'!AA7673</f>
        <v>0</v>
      </c>
      <c r="R47" s="72">
        <f>'[1]per SKPD'!AB7673</f>
        <v>0</v>
      </c>
      <c r="S47" s="72">
        <f>'[1]per SKPD'!AC7673</f>
        <v>0</v>
      </c>
      <c r="T47" s="72">
        <f>'[1]per SKPD'!AL7673</f>
        <v>0</v>
      </c>
      <c r="U47" s="72">
        <f>'[1]per SKPD'!AM7673</f>
        <v>0</v>
      </c>
      <c r="V47" s="72">
        <f>'[1]per SKPD'!AN7673</f>
        <v>0</v>
      </c>
      <c r="W47" s="72">
        <f>'[1]per SKPD'!AO7673</f>
        <v>0</v>
      </c>
      <c r="X47" s="73">
        <f t="shared" si="0"/>
        <v>0</v>
      </c>
      <c r="Y47" s="73"/>
      <c r="Z47" s="8"/>
      <c r="AA47" s="9">
        <f t="shared" si="1"/>
        <v>0</v>
      </c>
      <c r="AB47" s="9">
        <f t="shared" si="2"/>
        <v>0</v>
      </c>
      <c r="AC47" s="9">
        <f t="shared" si="3"/>
        <v>0</v>
      </c>
      <c r="AD47" s="10">
        <f t="shared" si="4"/>
        <v>0</v>
      </c>
      <c r="AE47" s="10">
        <f t="shared" si="5"/>
        <v>0</v>
      </c>
      <c r="AF47" s="10">
        <f t="shared" si="6"/>
        <v>0</v>
      </c>
    </row>
    <row r="48" spans="1:32">
      <c r="A48" s="70">
        <v>37</v>
      </c>
      <c r="B48" s="71" t="s">
        <v>69</v>
      </c>
      <c r="C48" s="72">
        <f>'[1]per SKPD'!E7737</f>
        <v>0</v>
      </c>
      <c r="D48" s="72">
        <f>'[1]per SKPD'!F7737</f>
        <v>0</v>
      </c>
      <c r="E48" s="72">
        <f>'[1]per SKPD'!G7737</f>
        <v>0</v>
      </c>
      <c r="F48" s="72">
        <f>'[1]per SKPD'!H7737</f>
        <v>0</v>
      </c>
      <c r="G48" s="72">
        <f>'[1]per SKPD'!I7737</f>
        <v>0</v>
      </c>
      <c r="H48" s="72">
        <f>'[1]per SKPD'!J7737</f>
        <v>0</v>
      </c>
      <c r="I48" s="72">
        <f>'[1]per SKPD'!K7737</f>
        <v>0</v>
      </c>
      <c r="J48" s="72">
        <f>'[1]per SKPD'!L7737</f>
        <v>0</v>
      </c>
      <c r="K48" s="72">
        <f>'[1]per SKPD'!M7737</f>
        <v>0</v>
      </c>
      <c r="L48" s="72">
        <f>'[1]per SKPD'!N7737</f>
        <v>0</v>
      </c>
      <c r="M48" s="72">
        <f>'[1]per SKPD'!W7737</f>
        <v>0</v>
      </c>
      <c r="N48" s="72">
        <f>'[1]per SKPD'!X7737</f>
        <v>0</v>
      </c>
      <c r="O48" s="72">
        <f>'[1]per SKPD'!Y7737</f>
        <v>0</v>
      </c>
      <c r="P48" s="72">
        <f>'[1]per SKPD'!Z7737</f>
        <v>0</v>
      </c>
      <c r="Q48" s="72">
        <f>'[1]per SKPD'!AA7737</f>
        <v>0</v>
      </c>
      <c r="R48" s="72">
        <f>'[1]per SKPD'!AB7737</f>
        <v>0</v>
      </c>
      <c r="S48" s="72">
        <f>'[1]per SKPD'!AC7737</f>
        <v>0</v>
      </c>
      <c r="T48" s="72">
        <f>'[1]per SKPD'!AL7737</f>
        <v>0</v>
      </c>
      <c r="U48" s="72">
        <f>'[1]per SKPD'!AM7737</f>
        <v>0</v>
      </c>
      <c r="V48" s="72">
        <f>'[1]per SKPD'!AN7737</f>
        <v>0</v>
      </c>
      <c r="W48" s="72">
        <f>'[1]per SKPD'!AO7737</f>
        <v>0</v>
      </c>
      <c r="X48" s="73">
        <f t="shared" si="0"/>
        <v>0</v>
      </c>
      <c r="Y48" s="73"/>
      <c r="Z48" s="8"/>
      <c r="AA48" s="9">
        <f t="shared" si="1"/>
        <v>0</v>
      </c>
      <c r="AB48" s="9">
        <f t="shared" si="2"/>
        <v>0</v>
      </c>
      <c r="AC48" s="9">
        <f t="shared" si="3"/>
        <v>0</v>
      </c>
      <c r="AD48" s="10">
        <f t="shared" si="4"/>
        <v>0</v>
      </c>
      <c r="AE48" s="10">
        <f t="shared" si="5"/>
        <v>0</v>
      </c>
      <c r="AF48" s="10">
        <f t="shared" si="6"/>
        <v>0</v>
      </c>
    </row>
    <row r="49" spans="1:32">
      <c r="A49" s="70">
        <v>38</v>
      </c>
      <c r="B49" s="71" t="s">
        <v>70</v>
      </c>
      <c r="C49" s="72">
        <f>'[1]per SKPD'!E7798</f>
        <v>0</v>
      </c>
      <c r="D49" s="72">
        <f>'[1]per SKPD'!F7798</f>
        <v>0</v>
      </c>
      <c r="E49" s="72">
        <f>'[1]per SKPD'!G7798</f>
        <v>0</v>
      </c>
      <c r="F49" s="72">
        <f>'[1]per SKPD'!H7798</f>
        <v>0</v>
      </c>
      <c r="G49" s="72">
        <f>'[1]per SKPD'!I7798</f>
        <v>0</v>
      </c>
      <c r="H49" s="72">
        <f>'[1]per SKPD'!J7798</f>
        <v>0</v>
      </c>
      <c r="I49" s="72">
        <f>'[1]per SKPD'!K7798</f>
        <v>0</v>
      </c>
      <c r="J49" s="72">
        <f>'[1]per SKPD'!L7798</f>
        <v>0</v>
      </c>
      <c r="K49" s="72">
        <f>'[1]per SKPD'!M7798</f>
        <v>0</v>
      </c>
      <c r="L49" s="72">
        <f>'[1]per SKPD'!N7798</f>
        <v>0</v>
      </c>
      <c r="M49" s="72">
        <f>'[1]per SKPD'!W7798</f>
        <v>0</v>
      </c>
      <c r="N49" s="72">
        <f>'[1]per SKPD'!X7798</f>
        <v>0</v>
      </c>
      <c r="O49" s="72">
        <f>'[1]per SKPD'!Y7798</f>
        <v>0</v>
      </c>
      <c r="P49" s="72">
        <f>'[1]per SKPD'!Z7798</f>
        <v>0</v>
      </c>
      <c r="Q49" s="72">
        <f>'[1]per SKPD'!AA7798</f>
        <v>0</v>
      </c>
      <c r="R49" s="72">
        <f>'[1]per SKPD'!AB7798</f>
        <v>0</v>
      </c>
      <c r="S49" s="72">
        <f>'[1]per SKPD'!AC7798</f>
        <v>0</v>
      </c>
      <c r="T49" s="72">
        <f>'[1]per SKPD'!AL7798</f>
        <v>0</v>
      </c>
      <c r="U49" s="72">
        <f>'[1]per SKPD'!AM7798</f>
        <v>0</v>
      </c>
      <c r="V49" s="72">
        <f>'[1]per SKPD'!AN7798</f>
        <v>0</v>
      </c>
      <c r="W49" s="72">
        <f>'[1]per SKPD'!AO7798</f>
        <v>0</v>
      </c>
      <c r="X49" s="73">
        <f t="shared" si="0"/>
        <v>0</v>
      </c>
      <c r="Y49" s="73"/>
      <c r="Z49" s="8"/>
      <c r="AA49" s="9">
        <f t="shared" si="1"/>
        <v>0</v>
      </c>
      <c r="AB49" s="9">
        <f t="shared" si="2"/>
        <v>0</v>
      </c>
      <c r="AC49" s="9">
        <f t="shared" si="3"/>
        <v>0</v>
      </c>
      <c r="AD49" s="10">
        <f t="shared" si="4"/>
        <v>0</v>
      </c>
      <c r="AE49" s="10">
        <f t="shared" si="5"/>
        <v>0</v>
      </c>
      <c r="AF49" s="10">
        <f t="shared" si="6"/>
        <v>0</v>
      </c>
    </row>
    <row r="50" spans="1:32">
      <c r="A50" s="70">
        <v>39</v>
      </c>
      <c r="B50" s="71" t="s">
        <v>71</v>
      </c>
      <c r="C50" s="72">
        <f>'[1]per SKPD'!E7852</f>
        <v>0</v>
      </c>
      <c r="D50" s="72">
        <f>'[1]per SKPD'!F7852</f>
        <v>0</v>
      </c>
      <c r="E50" s="72">
        <f>'[1]per SKPD'!G7852</f>
        <v>0</v>
      </c>
      <c r="F50" s="72">
        <f>'[1]per SKPD'!H7852</f>
        <v>0</v>
      </c>
      <c r="G50" s="72">
        <f>'[1]per SKPD'!I7852</f>
        <v>0</v>
      </c>
      <c r="H50" s="72">
        <f>'[1]per SKPD'!J7852</f>
        <v>0</v>
      </c>
      <c r="I50" s="72">
        <f>'[1]per SKPD'!K7852</f>
        <v>0</v>
      </c>
      <c r="J50" s="72">
        <f>'[1]per SKPD'!L7852</f>
        <v>0</v>
      </c>
      <c r="K50" s="72">
        <f>'[1]per SKPD'!M7852</f>
        <v>0</v>
      </c>
      <c r="L50" s="72">
        <f>'[1]per SKPD'!N7852</f>
        <v>0</v>
      </c>
      <c r="M50" s="72">
        <f>'[1]per SKPD'!W7852</f>
        <v>0</v>
      </c>
      <c r="N50" s="72">
        <f>'[1]per SKPD'!X7852</f>
        <v>0</v>
      </c>
      <c r="O50" s="72">
        <f>'[1]per SKPD'!Y7852</f>
        <v>0</v>
      </c>
      <c r="P50" s="72">
        <f>'[1]per SKPD'!Z7852</f>
        <v>0</v>
      </c>
      <c r="Q50" s="72">
        <f>'[1]per SKPD'!AA7852</f>
        <v>0</v>
      </c>
      <c r="R50" s="72">
        <f>'[1]per SKPD'!AB7852</f>
        <v>0</v>
      </c>
      <c r="S50" s="72">
        <f>'[1]per SKPD'!AC7852</f>
        <v>0</v>
      </c>
      <c r="T50" s="72">
        <f>'[1]per SKPD'!AL7852</f>
        <v>0</v>
      </c>
      <c r="U50" s="72">
        <f>'[1]per SKPD'!AM7852</f>
        <v>0</v>
      </c>
      <c r="V50" s="72">
        <f>'[1]per SKPD'!AN7852</f>
        <v>0</v>
      </c>
      <c r="W50" s="72">
        <f>'[1]per SKPD'!AO7852</f>
        <v>0</v>
      </c>
      <c r="X50" s="73">
        <f t="shared" si="0"/>
        <v>0</v>
      </c>
      <c r="Y50" s="73"/>
      <c r="Z50" s="8"/>
      <c r="AA50" s="9">
        <f t="shared" si="1"/>
        <v>0</v>
      </c>
      <c r="AB50" s="9">
        <f t="shared" si="2"/>
        <v>0</v>
      </c>
      <c r="AC50" s="9">
        <f t="shared" si="3"/>
        <v>0</v>
      </c>
      <c r="AD50" s="10">
        <f t="shared" si="4"/>
        <v>0</v>
      </c>
      <c r="AE50" s="10">
        <f t="shared" si="5"/>
        <v>0</v>
      </c>
      <c r="AF50" s="10">
        <f t="shared" si="6"/>
        <v>0</v>
      </c>
    </row>
    <row r="51" spans="1:32">
      <c r="A51" s="70">
        <v>40</v>
      </c>
      <c r="B51" s="71" t="s">
        <v>72</v>
      </c>
      <c r="C51" s="72">
        <f>'[1]per SKPD'!E7909</f>
        <v>0</v>
      </c>
      <c r="D51" s="72">
        <f>'[1]per SKPD'!F7909</f>
        <v>0</v>
      </c>
      <c r="E51" s="72">
        <f>'[1]per SKPD'!G7909</f>
        <v>0</v>
      </c>
      <c r="F51" s="72">
        <f>'[1]per SKPD'!H7909</f>
        <v>0</v>
      </c>
      <c r="G51" s="72">
        <f>'[1]per SKPD'!I7909</f>
        <v>0</v>
      </c>
      <c r="H51" s="72">
        <f>'[1]per SKPD'!J7909</f>
        <v>0</v>
      </c>
      <c r="I51" s="72">
        <f>'[1]per SKPD'!K7909</f>
        <v>0</v>
      </c>
      <c r="J51" s="72">
        <f>'[1]per SKPD'!L7909</f>
        <v>0</v>
      </c>
      <c r="K51" s="72">
        <f>'[1]per SKPD'!M7909</f>
        <v>0</v>
      </c>
      <c r="L51" s="72">
        <f>'[1]per SKPD'!N7909</f>
        <v>0</v>
      </c>
      <c r="M51" s="72">
        <f>'[1]per SKPD'!W7909</f>
        <v>0</v>
      </c>
      <c r="N51" s="72">
        <f>'[1]per SKPD'!X7909</f>
        <v>0</v>
      </c>
      <c r="O51" s="72">
        <f>'[1]per SKPD'!Y7909</f>
        <v>0</v>
      </c>
      <c r="P51" s="72">
        <f>'[1]per SKPD'!Z7909</f>
        <v>0</v>
      </c>
      <c r="Q51" s="72">
        <f>'[1]per SKPD'!AA7909</f>
        <v>0</v>
      </c>
      <c r="R51" s="72">
        <f>'[1]per SKPD'!AB7909</f>
        <v>0</v>
      </c>
      <c r="S51" s="72">
        <f>'[1]per SKPD'!AC7909</f>
        <v>0</v>
      </c>
      <c r="T51" s="72">
        <f>'[1]per SKPD'!AL7909</f>
        <v>0</v>
      </c>
      <c r="U51" s="72">
        <f>'[1]per SKPD'!AM7909</f>
        <v>0</v>
      </c>
      <c r="V51" s="72">
        <f>'[1]per SKPD'!AN7909</f>
        <v>0</v>
      </c>
      <c r="W51" s="72">
        <f>'[1]per SKPD'!AO7909</f>
        <v>0</v>
      </c>
      <c r="X51" s="73">
        <f t="shared" si="0"/>
        <v>0</v>
      </c>
      <c r="Y51" s="73"/>
      <c r="Z51" s="8"/>
      <c r="AA51" s="9">
        <f t="shared" si="1"/>
        <v>0</v>
      </c>
      <c r="AB51" s="9">
        <f t="shared" si="2"/>
        <v>0</v>
      </c>
      <c r="AC51" s="9">
        <f t="shared" si="3"/>
        <v>0</v>
      </c>
      <c r="AD51" s="10">
        <f t="shared" si="4"/>
        <v>0</v>
      </c>
      <c r="AE51" s="10">
        <f t="shared" si="5"/>
        <v>0</v>
      </c>
      <c r="AF51" s="10">
        <f t="shared" si="6"/>
        <v>0</v>
      </c>
    </row>
    <row r="52" spans="1:32">
      <c r="A52" s="70">
        <v>41</v>
      </c>
      <c r="B52" s="71" t="s">
        <v>73</v>
      </c>
      <c r="C52" s="72">
        <f>'[1]per SKPD'!E7955</f>
        <v>0</v>
      </c>
      <c r="D52" s="72">
        <f>'[1]per SKPD'!F7955</f>
        <v>0</v>
      </c>
      <c r="E52" s="72">
        <f>'[1]per SKPD'!G7955</f>
        <v>0</v>
      </c>
      <c r="F52" s="72">
        <f>'[1]per SKPD'!H7955</f>
        <v>0</v>
      </c>
      <c r="G52" s="72">
        <f>'[1]per SKPD'!I7955</f>
        <v>0</v>
      </c>
      <c r="H52" s="72">
        <f>'[1]per SKPD'!J7955</f>
        <v>0</v>
      </c>
      <c r="I52" s="72">
        <f>'[1]per SKPD'!K7955</f>
        <v>0</v>
      </c>
      <c r="J52" s="72">
        <f>'[1]per SKPD'!L7955</f>
        <v>0</v>
      </c>
      <c r="K52" s="72">
        <f>'[1]per SKPD'!M7955</f>
        <v>0</v>
      </c>
      <c r="L52" s="72">
        <f>'[1]per SKPD'!N7955</f>
        <v>0</v>
      </c>
      <c r="M52" s="72">
        <f>'[1]per SKPD'!W7955</f>
        <v>0</v>
      </c>
      <c r="N52" s="72">
        <f>'[1]per SKPD'!X7955</f>
        <v>0</v>
      </c>
      <c r="O52" s="72">
        <f>'[1]per SKPD'!Y7955</f>
        <v>0</v>
      </c>
      <c r="P52" s="72">
        <f>'[1]per SKPD'!Z7955</f>
        <v>0</v>
      </c>
      <c r="Q52" s="72">
        <f>'[1]per SKPD'!AA7955</f>
        <v>0</v>
      </c>
      <c r="R52" s="72">
        <f>'[1]per SKPD'!AB7955</f>
        <v>0</v>
      </c>
      <c r="S52" s="72">
        <f>'[1]per SKPD'!AC7955</f>
        <v>0</v>
      </c>
      <c r="T52" s="72">
        <f>'[1]per SKPD'!AL7955</f>
        <v>0</v>
      </c>
      <c r="U52" s="72">
        <f>'[1]per SKPD'!AM7955</f>
        <v>0</v>
      </c>
      <c r="V52" s="72">
        <f>'[1]per SKPD'!AN7955</f>
        <v>0</v>
      </c>
      <c r="W52" s="72">
        <f>'[1]per SKPD'!AO7955</f>
        <v>0</v>
      </c>
      <c r="X52" s="73">
        <f t="shared" si="0"/>
        <v>0</v>
      </c>
      <c r="Y52" s="73"/>
      <c r="Z52" s="8"/>
      <c r="AA52" s="9">
        <f t="shared" si="1"/>
        <v>0</v>
      </c>
      <c r="AB52" s="9">
        <f t="shared" si="2"/>
        <v>0</v>
      </c>
      <c r="AC52" s="9">
        <f t="shared" si="3"/>
        <v>0</v>
      </c>
      <c r="AD52" s="10">
        <f t="shared" si="4"/>
        <v>0</v>
      </c>
      <c r="AE52" s="10">
        <f t="shared" si="5"/>
        <v>0</v>
      </c>
      <c r="AF52" s="10">
        <f t="shared" si="6"/>
        <v>0</v>
      </c>
    </row>
    <row r="53" spans="1:32">
      <c r="A53" s="70">
        <v>42</v>
      </c>
      <c r="B53" s="71" t="s">
        <v>74</v>
      </c>
      <c r="C53" s="72">
        <f>'[1]per SKPD'!E8002</f>
        <v>0</v>
      </c>
      <c r="D53" s="72">
        <f>'[1]per SKPD'!F8002</f>
        <v>0</v>
      </c>
      <c r="E53" s="72">
        <f>'[1]per SKPD'!G8002</f>
        <v>0</v>
      </c>
      <c r="F53" s="72">
        <f>'[1]per SKPD'!H8002</f>
        <v>0</v>
      </c>
      <c r="G53" s="72">
        <f>'[1]per SKPD'!I8002</f>
        <v>0</v>
      </c>
      <c r="H53" s="72">
        <f>'[1]per SKPD'!J8002</f>
        <v>0</v>
      </c>
      <c r="I53" s="72">
        <f>'[1]per SKPD'!K8002</f>
        <v>0</v>
      </c>
      <c r="J53" s="72">
        <f>'[1]per SKPD'!L8002</f>
        <v>0</v>
      </c>
      <c r="K53" s="72">
        <f>'[1]per SKPD'!M8002</f>
        <v>0</v>
      </c>
      <c r="L53" s="72">
        <f>'[1]per SKPD'!N8002</f>
        <v>0</v>
      </c>
      <c r="M53" s="72">
        <f>'[1]per SKPD'!W8002</f>
        <v>0</v>
      </c>
      <c r="N53" s="72">
        <f>'[1]per SKPD'!X8002</f>
        <v>0</v>
      </c>
      <c r="O53" s="72">
        <f>'[1]per SKPD'!Y8002</f>
        <v>0</v>
      </c>
      <c r="P53" s="72">
        <f>'[1]per SKPD'!Z8002</f>
        <v>0</v>
      </c>
      <c r="Q53" s="72">
        <f>'[1]per SKPD'!AA8002</f>
        <v>0</v>
      </c>
      <c r="R53" s="72">
        <f>'[1]per SKPD'!AB8002</f>
        <v>0</v>
      </c>
      <c r="S53" s="72">
        <f>'[1]per SKPD'!AC8002</f>
        <v>0</v>
      </c>
      <c r="T53" s="72">
        <f>'[1]per SKPD'!AL8002</f>
        <v>0</v>
      </c>
      <c r="U53" s="72">
        <f>'[1]per SKPD'!AM8002</f>
        <v>0</v>
      </c>
      <c r="V53" s="72">
        <f>'[1]per SKPD'!AN8002</f>
        <v>0</v>
      </c>
      <c r="W53" s="72">
        <f>'[1]per SKPD'!AO8002</f>
        <v>0</v>
      </c>
      <c r="X53" s="73">
        <f t="shared" si="0"/>
        <v>0</v>
      </c>
      <c r="Y53" s="73"/>
      <c r="Z53" s="8"/>
      <c r="AA53" s="9">
        <f t="shared" si="1"/>
        <v>0</v>
      </c>
      <c r="AB53" s="9">
        <f t="shared" si="2"/>
        <v>0</v>
      </c>
      <c r="AC53" s="9">
        <f t="shared" si="3"/>
        <v>0</v>
      </c>
      <c r="AD53" s="10">
        <f t="shared" si="4"/>
        <v>0</v>
      </c>
      <c r="AE53" s="10">
        <f t="shared" si="5"/>
        <v>0</v>
      </c>
      <c r="AF53" s="10">
        <f t="shared" si="6"/>
        <v>0</v>
      </c>
    </row>
    <row r="54" spans="1:32">
      <c r="A54" s="70">
        <v>43</v>
      </c>
      <c r="B54" s="71" t="s">
        <v>75</v>
      </c>
      <c r="C54" s="72">
        <f>'[1]per SKPD'!E8054</f>
        <v>0</v>
      </c>
      <c r="D54" s="72">
        <f>'[1]per SKPD'!F8054</f>
        <v>0</v>
      </c>
      <c r="E54" s="72">
        <f>'[1]per SKPD'!G8054</f>
        <v>0</v>
      </c>
      <c r="F54" s="72">
        <f>'[1]per SKPD'!H8054</f>
        <v>0</v>
      </c>
      <c r="G54" s="72">
        <f>'[1]per SKPD'!I8054</f>
        <v>0</v>
      </c>
      <c r="H54" s="72">
        <f>'[1]per SKPD'!J8054</f>
        <v>0</v>
      </c>
      <c r="I54" s="72">
        <f>'[1]per SKPD'!K8054</f>
        <v>0</v>
      </c>
      <c r="J54" s="72">
        <f>'[1]per SKPD'!L8054</f>
        <v>0</v>
      </c>
      <c r="K54" s="72">
        <f>'[1]per SKPD'!M8054</f>
        <v>0</v>
      </c>
      <c r="L54" s="72">
        <f>'[1]per SKPD'!N8054</f>
        <v>0</v>
      </c>
      <c r="M54" s="72">
        <f>'[1]per SKPD'!W8054</f>
        <v>0</v>
      </c>
      <c r="N54" s="72">
        <f>'[1]per SKPD'!X8054</f>
        <v>0</v>
      </c>
      <c r="O54" s="72">
        <f>'[1]per SKPD'!Y8054</f>
        <v>0</v>
      </c>
      <c r="P54" s="72">
        <f>'[1]per SKPD'!Z8054</f>
        <v>0</v>
      </c>
      <c r="Q54" s="72">
        <f>'[1]per SKPD'!AA8054</f>
        <v>0</v>
      </c>
      <c r="R54" s="72">
        <f>'[1]per SKPD'!AB8054</f>
        <v>0</v>
      </c>
      <c r="S54" s="72">
        <f>'[1]per SKPD'!AC8054</f>
        <v>0</v>
      </c>
      <c r="T54" s="72">
        <f>'[1]per SKPD'!AL8054</f>
        <v>0</v>
      </c>
      <c r="U54" s="72">
        <f>'[1]per SKPD'!AM8054</f>
        <v>0</v>
      </c>
      <c r="V54" s="72">
        <f>'[1]per SKPD'!AN8054</f>
        <v>0</v>
      </c>
      <c r="W54" s="72">
        <f>'[1]per SKPD'!AO8054</f>
        <v>0</v>
      </c>
      <c r="X54" s="73">
        <f t="shared" si="0"/>
        <v>0</v>
      </c>
      <c r="Y54" s="73"/>
      <c r="Z54" s="8"/>
      <c r="AA54" s="9">
        <f t="shared" si="1"/>
        <v>0</v>
      </c>
      <c r="AB54" s="9">
        <f t="shared" si="2"/>
        <v>0</v>
      </c>
      <c r="AC54" s="9">
        <f t="shared" si="3"/>
        <v>0</v>
      </c>
      <c r="AD54" s="10">
        <f t="shared" si="4"/>
        <v>0</v>
      </c>
      <c r="AE54" s="10">
        <f t="shared" si="5"/>
        <v>0</v>
      </c>
      <c r="AF54" s="10">
        <f t="shared" si="6"/>
        <v>0</v>
      </c>
    </row>
    <row r="55" spans="1:32">
      <c r="A55" s="70">
        <v>44</v>
      </c>
      <c r="B55" s="71" t="s">
        <v>76</v>
      </c>
      <c r="C55" s="72">
        <f>'[1]per SKPD'!E8137</f>
        <v>0</v>
      </c>
      <c r="D55" s="72">
        <f>'[1]per SKPD'!F8137</f>
        <v>0</v>
      </c>
      <c r="E55" s="72">
        <f>'[1]per SKPD'!G8137</f>
        <v>0</v>
      </c>
      <c r="F55" s="72">
        <f>'[1]per SKPD'!H8137</f>
        <v>0</v>
      </c>
      <c r="G55" s="72">
        <f>'[1]per SKPD'!I8137</f>
        <v>0</v>
      </c>
      <c r="H55" s="72">
        <f>'[1]per SKPD'!J8137</f>
        <v>0</v>
      </c>
      <c r="I55" s="72">
        <f>'[1]per SKPD'!K8137</f>
        <v>0</v>
      </c>
      <c r="J55" s="72">
        <f>'[1]per SKPD'!L8137</f>
        <v>0</v>
      </c>
      <c r="K55" s="72">
        <f>'[1]per SKPD'!M8137</f>
        <v>0</v>
      </c>
      <c r="L55" s="72">
        <f>'[1]per SKPD'!N8137</f>
        <v>0</v>
      </c>
      <c r="M55" s="72">
        <f>'[1]per SKPD'!W8137</f>
        <v>0</v>
      </c>
      <c r="N55" s="72">
        <f>'[1]per SKPD'!X8137</f>
        <v>0</v>
      </c>
      <c r="O55" s="72">
        <f>'[1]per SKPD'!Y8137</f>
        <v>0</v>
      </c>
      <c r="P55" s="72">
        <f>'[1]per SKPD'!Z8137</f>
        <v>0</v>
      </c>
      <c r="Q55" s="72">
        <f>'[1]per SKPD'!AA8137</f>
        <v>0</v>
      </c>
      <c r="R55" s="72">
        <f>'[1]per SKPD'!AB8137</f>
        <v>0</v>
      </c>
      <c r="S55" s="72">
        <f>'[1]per SKPD'!AC8137</f>
        <v>0</v>
      </c>
      <c r="T55" s="72">
        <f>'[1]per SKPD'!AL8137</f>
        <v>0</v>
      </c>
      <c r="U55" s="72">
        <f>'[1]per SKPD'!AM8137</f>
        <v>0</v>
      </c>
      <c r="V55" s="72">
        <f>'[1]per SKPD'!AN8137</f>
        <v>0</v>
      </c>
      <c r="W55" s="72">
        <f>'[1]per SKPD'!AO8137</f>
        <v>0</v>
      </c>
      <c r="X55" s="73">
        <f t="shared" si="0"/>
        <v>0</v>
      </c>
      <c r="Y55" s="73"/>
      <c r="Z55" s="8"/>
      <c r="AA55" s="9">
        <f t="shared" si="1"/>
        <v>0</v>
      </c>
      <c r="AB55" s="9">
        <f t="shared" si="2"/>
        <v>0</v>
      </c>
      <c r="AC55" s="9">
        <f t="shared" si="3"/>
        <v>0</v>
      </c>
      <c r="AD55" s="10">
        <f t="shared" si="4"/>
        <v>0</v>
      </c>
      <c r="AE55" s="10">
        <f t="shared" si="5"/>
        <v>0</v>
      </c>
      <c r="AF55" s="10">
        <f t="shared" si="6"/>
        <v>0</v>
      </c>
    </row>
    <row r="56" spans="1:32">
      <c r="A56" s="70">
        <v>45</v>
      </c>
      <c r="B56" s="71" t="s">
        <v>77</v>
      </c>
      <c r="C56" s="72">
        <f>'[1]per SKPD'!E8182</f>
        <v>0</v>
      </c>
      <c r="D56" s="72">
        <f>'[1]per SKPD'!F8182</f>
        <v>0</v>
      </c>
      <c r="E56" s="72">
        <f>'[1]per SKPD'!G8182</f>
        <v>0</v>
      </c>
      <c r="F56" s="72">
        <f>'[1]per SKPD'!H8182</f>
        <v>0</v>
      </c>
      <c r="G56" s="72">
        <f>'[1]per SKPD'!I8182</f>
        <v>0</v>
      </c>
      <c r="H56" s="72">
        <f>'[1]per SKPD'!J8182</f>
        <v>0</v>
      </c>
      <c r="I56" s="72">
        <f>'[1]per SKPD'!K8182</f>
        <v>0</v>
      </c>
      <c r="J56" s="72">
        <f>'[1]per SKPD'!L8182</f>
        <v>0</v>
      </c>
      <c r="K56" s="72">
        <f>'[1]per SKPD'!M8182</f>
        <v>0</v>
      </c>
      <c r="L56" s="72">
        <f>'[1]per SKPD'!N8182</f>
        <v>0</v>
      </c>
      <c r="M56" s="72">
        <f>'[1]per SKPD'!W8182</f>
        <v>0</v>
      </c>
      <c r="N56" s="72">
        <f>'[1]per SKPD'!X8182</f>
        <v>0</v>
      </c>
      <c r="O56" s="72">
        <f>'[1]per SKPD'!Y8182</f>
        <v>0</v>
      </c>
      <c r="P56" s="72">
        <f>'[1]per SKPD'!Z8182</f>
        <v>0</v>
      </c>
      <c r="Q56" s="72">
        <f>'[1]per SKPD'!AA8182</f>
        <v>0</v>
      </c>
      <c r="R56" s="72">
        <f>'[1]per SKPD'!AB8182</f>
        <v>0</v>
      </c>
      <c r="S56" s="72">
        <f>'[1]per SKPD'!AC8182</f>
        <v>0</v>
      </c>
      <c r="T56" s="72">
        <f>'[1]per SKPD'!AL8182</f>
        <v>0</v>
      </c>
      <c r="U56" s="72">
        <f>'[1]per SKPD'!AM8182</f>
        <v>0</v>
      </c>
      <c r="V56" s="72">
        <f>'[1]per SKPD'!AN8182</f>
        <v>0</v>
      </c>
      <c r="W56" s="72">
        <f>'[1]per SKPD'!AO8182</f>
        <v>0</v>
      </c>
      <c r="X56" s="73">
        <f t="shared" si="0"/>
        <v>0</v>
      </c>
      <c r="Y56" s="73"/>
      <c r="Z56" s="8"/>
      <c r="AA56" s="9">
        <f t="shared" si="1"/>
        <v>0</v>
      </c>
      <c r="AB56" s="9">
        <f t="shared" si="2"/>
        <v>0</v>
      </c>
      <c r="AC56" s="9">
        <f t="shared" si="3"/>
        <v>0</v>
      </c>
      <c r="AD56" s="10">
        <f t="shared" si="4"/>
        <v>0</v>
      </c>
      <c r="AE56" s="10">
        <f t="shared" si="5"/>
        <v>0</v>
      </c>
      <c r="AF56" s="10">
        <f t="shared" si="6"/>
        <v>0</v>
      </c>
    </row>
    <row r="57" spans="1:32">
      <c r="A57" s="70">
        <v>46</v>
      </c>
      <c r="B57" s="71" t="s">
        <v>78</v>
      </c>
      <c r="C57" s="72">
        <f>'[1]per SKPD'!E8246</f>
        <v>0</v>
      </c>
      <c r="D57" s="72">
        <f>'[1]per SKPD'!F8246</f>
        <v>0</v>
      </c>
      <c r="E57" s="72">
        <f>'[1]per SKPD'!G8246</f>
        <v>0</v>
      </c>
      <c r="F57" s="72">
        <f>'[1]per SKPD'!H8246</f>
        <v>0</v>
      </c>
      <c r="G57" s="72">
        <f>'[1]per SKPD'!I8246</f>
        <v>0</v>
      </c>
      <c r="H57" s="72">
        <f>'[1]per SKPD'!J8246</f>
        <v>0</v>
      </c>
      <c r="I57" s="72">
        <f>'[1]per SKPD'!K8246</f>
        <v>0</v>
      </c>
      <c r="J57" s="72">
        <f>'[1]per SKPD'!L8246</f>
        <v>0</v>
      </c>
      <c r="K57" s="72">
        <f>'[1]per SKPD'!M8246</f>
        <v>0</v>
      </c>
      <c r="L57" s="72">
        <f>'[1]per SKPD'!N8246</f>
        <v>0</v>
      </c>
      <c r="M57" s="72">
        <f>'[1]per SKPD'!W8246</f>
        <v>0</v>
      </c>
      <c r="N57" s="72">
        <f>'[1]per SKPD'!X8246</f>
        <v>0</v>
      </c>
      <c r="O57" s="72">
        <f>'[1]per SKPD'!Y8246</f>
        <v>0</v>
      </c>
      <c r="P57" s="72">
        <f>'[1]per SKPD'!Z8246</f>
        <v>0</v>
      </c>
      <c r="Q57" s="72">
        <f>'[1]per SKPD'!AA8246</f>
        <v>0</v>
      </c>
      <c r="R57" s="72">
        <f>'[1]per SKPD'!AB8246</f>
        <v>0</v>
      </c>
      <c r="S57" s="72">
        <f>'[1]per SKPD'!AC8246</f>
        <v>0</v>
      </c>
      <c r="T57" s="72">
        <f>'[1]per SKPD'!AL8246</f>
        <v>0</v>
      </c>
      <c r="U57" s="72">
        <f>'[1]per SKPD'!AM8246</f>
        <v>0</v>
      </c>
      <c r="V57" s="72">
        <f>'[1]per SKPD'!AN8246</f>
        <v>0</v>
      </c>
      <c r="W57" s="72">
        <f>'[1]per SKPD'!AO8246</f>
        <v>0</v>
      </c>
      <c r="X57" s="73">
        <f t="shared" si="0"/>
        <v>0</v>
      </c>
      <c r="Y57" s="73"/>
      <c r="Z57" s="8"/>
      <c r="AA57" s="9">
        <f t="shared" si="1"/>
        <v>0</v>
      </c>
      <c r="AB57" s="9">
        <f t="shared" si="2"/>
        <v>0</v>
      </c>
      <c r="AC57" s="9">
        <f t="shared" si="3"/>
        <v>0</v>
      </c>
      <c r="AD57" s="10">
        <f t="shared" si="4"/>
        <v>0</v>
      </c>
      <c r="AE57" s="10">
        <f t="shared" si="5"/>
        <v>0</v>
      </c>
      <c r="AF57" s="10">
        <f t="shared" si="6"/>
        <v>0</v>
      </c>
    </row>
    <row r="58" spans="1:32">
      <c r="A58" s="70">
        <v>47</v>
      </c>
      <c r="B58" s="71" t="s">
        <v>79</v>
      </c>
      <c r="C58" s="72">
        <f>'[1]per SKPD'!E8308</f>
        <v>0</v>
      </c>
      <c r="D58" s="72">
        <f>'[1]per SKPD'!F8308</f>
        <v>0</v>
      </c>
      <c r="E58" s="72">
        <f>'[1]per SKPD'!G8308</f>
        <v>0</v>
      </c>
      <c r="F58" s="72">
        <f>'[1]per SKPD'!H8308</f>
        <v>0</v>
      </c>
      <c r="G58" s="72">
        <f>'[1]per SKPD'!I8308</f>
        <v>0</v>
      </c>
      <c r="H58" s="72">
        <f>'[1]per SKPD'!J8308</f>
        <v>0</v>
      </c>
      <c r="I58" s="72">
        <f>'[1]per SKPD'!K8308</f>
        <v>0</v>
      </c>
      <c r="J58" s="72">
        <f>'[1]per SKPD'!L8308</f>
        <v>0</v>
      </c>
      <c r="K58" s="72">
        <f>'[1]per SKPD'!M8308</f>
        <v>0</v>
      </c>
      <c r="L58" s="72">
        <f>'[1]per SKPD'!N8308</f>
        <v>0</v>
      </c>
      <c r="M58" s="72">
        <f>'[1]per SKPD'!W8308</f>
        <v>0</v>
      </c>
      <c r="N58" s="72">
        <f>'[1]per SKPD'!X8308</f>
        <v>0</v>
      </c>
      <c r="O58" s="72">
        <f>'[1]per SKPD'!Y8308</f>
        <v>0</v>
      </c>
      <c r="P58" s="72">
        <f>'[1]per SKPD'!Z8308</f>
        <v>0</v>
      </c>
      <c r="Q58" s="72">
        <f>'[1]per SKPD'!AA8308</f>
        <v>0</v>
      </c>
      <c r="R58" s="72">
        <f>'[1]per SKPD'!AB8308</f>
        <v>0</v>
      </c>
      <c r="S58" s="72">
        <f>'[1]per SKPD'!AC8308</f>
        <v>0</v>
      </c>
      <c r="T58" s="72">
        <f>'[1]per SKPD'!AL8308</f>
        <v>0</v>
      </c>
      <c r="U58" s="72">
        <f>'[1]per SKPD'!AM8308</f>
        <v>0</v>
      </c>
      <c r="V58" s="72">
        <f>'[1]per SKPD'!AN8308</f>
        <v>0</v>
      </c>
      <c r="W58" s="72">
        <f>'[1]per SKPD'!AO8308</f>
        <v>0</v>
      </c>
      <c r="X58" s="73">
        <f t="shared" si="0"/>
        <v>0</v>
      </c>
      <c r="Y58" s="73"/>
      <c r="Z58" s="8"/>
      <c r="AA58" s="9">
        <f t="shared" si="1"/>
        <v>0</v>
      </c>
      <c r="AB58" s="9">
        <f t="shared" si="2"/>
        <v>0</v>
      </c>
      <c r="AC58" s="9">
        <f t="shared" si="3"/>
        <v>0</v>
      </c>
      <c r="AD58" s="10">
        <f t="shared" si="4"/>
        <v>0</v>
      </c>
      <c r="AE58" s="10">
        <f t="shared" si="5"/>
        <v>0</v>
      </c>
      <c r="AF58" s="10">
        <f t="shared" si="6"/>
        <v>0</v>
      </c>
    </row>
    <row r="59" spans="1:32">
      <c r="A59" s="70">
        <v>48</v>
      </c>
      <c r="B59" s="71" t="s">
        <v>80</v>
      </c>
      <c r="C59" s="72">
        <f>'[1]per SKPD'!E8350</f>
        <v>0</v>
      </c>
      <c r="D59" s="72">
        <f>'[1]per SKPD'!F8350</f>
        <v>0</v>
      </c>
      <c r="E59" s="72">
        <f>'[1]per SKPD'!G8350</f>
        <v>0</v>
      </c>
      <c r="F59" s="72">
        <f>'[1]per SKPD'!H8350</f>
        <v>0</v>
      </c>
      <c r="G59" s="72">
        <f>'[1]per SKPD'!I8350</f>
        <v>0</v>
      </c>
      <c r="H59" s="72">
        <f>'[1]per SKPD'!J8350</f>
        <v>0</v>
      </c>
      <c r="I59" s="72">
        <f>'[1]per SKPD'!K8350</f>
        <v>0</v>
      </c>
      <c r="J59" s="72">
        <f>'[1]per SKPD'!L8350</f>
        <v>0</v>
      </c>
      <c r="K59" s="72">
        <f>'[1]per SKPD'!M8350</f>
        <v>0</v>
      </c>
      <c r="L59" s="72">
        <f>'[1]per SKPD'!N8350</f>
        <v>0</v>
      </c>
      <c r="M59" s="72">
        <f>'[1]per SKPD'!W8350</f>
        <v>0</v>
      </c>
      <c r="N59" s="72">
        <f>'[1]per SKPD'!X8350</f>
        <v>0</v>
      </c>
      <c r="O59" s="72">
        <f>'[1]per SKPD'!Y8350</f>
        <v>0</v>
      </c>
      <c r="P59" s="72">
        <f>'[1]per SKPD'!Z8350</f>
        <v>0</v>
      </c>
      <c r="Q59" s="72">
        <f>'[1]per SKPD'!AA8350</f>
        <v>0</v>
      </c>
      <c r="R59" s="72">
        <f>'[1]per SKPD'!AB8350</f>
        <v>0</v>
      </c>
      <c r="S59" s="72">
        <f>'[1]per SKPD'!AC8350</f>
        <v>0</v>
      </c>
      <c r="T59" s="72">
        <f>'[1]per SKPD'!AL8350</f>
        <v>0</v>
      </c>
      <c r="U59" s="72">
        <f>'[1]per SKPD'!AM8350</f>
        <v>0</v>
      </c>
      <c r="V59" s="72">
        <f>'[1]per SKPD'!AN8350</f>
        <v>0</v>
      </c>
      <c r="W59" s="72">
        <f>'[1]per SKPD'!AO8350</f>
        <v>0</v>
      </c>
      <c r="X59" s="73">
        <f t="shared" si="0"/>
        <v>0</v>
      </c>
      <c r="Y59" s="73"/>
      <c r="Z59" s="8"/>
      <c r="AA59" s="9">
        <f t="shared" si="1"/>
        <v>0</v>
      </c>
      <c r="AB59" s="9">
        <f t="shared" si="2"/>
        <v>0</v>
      </c>
      <c r="AC59" s="9">
        <f t="shared" si="3"/>
        <v>0</v>
      </c>
      <c r="AD59" s="10">
        <f t="shared" si="4"/>
        <v>0</v>
      </c>
      <c r="AE59" s="10">
        <f t="shared" si="5"/>
        <v>0</v>
      </c>
      <c r="AF59" s="10">
        <f t="shared" si="6"/>
        <v>0</v>
      </c>
    </row>
    <row r="60" spans="1:32">
      <c r="A60" s="70">
        <v>49</v>
      </c>
      <c r="B60" s="71" t="s">
        <v>81</v>
      </c>
      <c r="C60" s="72">
        <f>'[1]per SKPD'!E8415</f>
        <v>0</v>
      </c>
      <c r="D60" s="72">
        <f>'[1]per SKPD'!F8415</f>
        <v>0</v>
      </c>
      <c r="E60" s="72">
        <f>'[1]per SKPD'!G8415</f>
        <v>0</v>
      </c>
      <c r="F60" s="72">
        <f>'[1]per SKPD'!H8415</f>
        <v>0</v>
      </c>
      <c r="G60" s="72">
        <f>'[1]per SKPD'!I8415</f>
        <v>0</v>
      </c>
      <c r="H60" s="72">
        <f>'[1]per SKPD'!J8415</f>
        <v>0</v>
      </c>
      <c r="I60" s="72">
        <f>'[1]per SKPD'!K8415</f>
        <v>0</v>
      </c>
      <c r="J60" s="72">
        <f>'[1]per SKPD'!L8415</f>
        <v>0</v>
      </c>
      <c r="K60" s="72">
        <f>'[1]per SKPD'!M8415</f>
        <v>0</v>
      </c>
      <c r="L60" s="72">
        <f>'[1]per SKPD'!N8415</f>
        <v>0</v>
      </c>
      <c r="M60" s="72">
        <f>'[1]per SKPD'!W8415</f>
        <v>0</v>
      </c>
      <c r="N60" s="72">
        <f>'[1]per SKPD'!X8415</f>
        <v>0</v>
      </c>
      <c r="O60" s="72">
        <f>'[1]per SKPD'!Y8415</f>
        <v>0</v>
      </c>
      <c r="P60" s="72">
        <f>'[1]per SKPD'!Z8415</f>
        <v>0</v>
      </c>
      <c r="Q60" s="72">
        <f>'[1]per SKPD'!AA8415</f>
        <v>0</v>
      </c>
      <c r="R60" s="72">
        <f>'[1]per SKPD'!AB8415</f>
        <v>0</v>
      </c>
      <c r="S60" s="72">
        <f>'[1]per SKPD'!AC8415</f>
        <v>0</v>
      </c>
      <c r="T60" s="72">
        <f>'[1]per SKPD'!AL8415</f>
        <v>0</v>
      </c>
      <c r="U60" s="72">
        <f>'[1]per SKPD'!AM8415</f>
        <v>0</v>
      </c>
      <c r="V60" s="72">
        <f>'[1]per SKPD'!AN8415</f>
        <v>0</v>
      </c>
      <c r="W60" s="72">
        <f>'[1]per SKPD'!AO8415</f>
        <v>0</v>
      </c>
      <c r="X60" s="73">
        <f t="shared" si="0"/>
        <v>0</v>
      </c>
      <c r="Y60" s="73"/>
      <c r="Z60" s="8"/>
      <c r="AA60" s="9">
        <f t="shared" si="1"/>
        <v>0</v>
      </c>
      <c r="AB60" s="9">
        <f t="shared" si="2"/>
        <v>0</v>
      </c>
      <c r="AC60" s="9">
        <f t="shared" si="3"/>
        <v>0</v>
      </c>
      <c r="AD60" s="10">
        <f t="shared" si="4"/>
        <v>0</v>
      </c>
      <c r="AE60" s="10">
        <f t="shared" si="5"/>
        <v>0</v>
      </c>
      <c r="AF60" s="10">
        <f t="shared" si="6"/>
        <v>0</v>
      </c>
    </row>
    <row r="61" spans="1:32">
      <c r="A61" s="70">
        <v>50</v>
      </c>
      <c r="B61" s="71" t="s">
        <v>82</v>
      </c>
      <c r="C61" s="72">
        <f>'[1]per SKPD'!E8464</f>
        <v>0</v>
      </c>
      <c r="D61" s="72">
        <f>'[1]per SKPD'!F8464</f>
        <v>0</v>
      </c>
      <c r="E61" s="72">
        <f>'[1]per SKPD'!G8464</f>
        <v>0</v>
      </c>
      <c r="F61" s="72">
        <f>'[1]per SKPD'!H8464</f>
        <v>0</v>
      </c>
      <c r="G61" s="72">
        <f>'[1]per SKPD'!I8464</f>
        <v>0</v>
      </c>
      <c r="H61" s="72">
        <f>'[1]per SKPD'!J8464</f>
        <v>0</v>
      </c>
      <c r="I61" s="72">
        <f>'[1]per SKPD'!K8464</f>
        <v>0</v>
      </c>
      <c r="J61" s="72">
        <f>'[1]per SKPD'!L8464</f>
        <v>0</v>
      </c>
      <c r="K61" s="72">
        <f>'[1]per SKPD'!M8464</f>
        <v>0</v>
      </c>
      <c r="L61" s="72">
        <f>'[1]per SKPD'!N8464</f>
        <v>0</v>
      </c>
      <c r="M61" s="72">
        <f>'[1]per SKPD'!W8464</f>
        <v>0</v>
      </c>
      <c r="N61" s="72">
        <f>'[1]per SKPD'!X8464</f>
        <v>0</v>
      </c>
      <c r="O61" s="72">
        <f>'[1]per SKPD'!Y8464</f>
        <v>0</v>
      </c>
      <c r="P61" s="72">
        <f>'[1]per SKPD'!Z8464</f>
        <v>0</v>
      </c>
      <c r="Q61" s="72">
        <f>'[1]per SKPD'!AA8464</f>
        <v>0</v>
      </c>
      <c r="R61" s="72">
        <f>'[1]per SKPD'!AB8464</f>
        <v>0</v>
      </c>
      <c r="S61" s="72">
        <f>'[1]per SKPD'!AC8464</f>
        <v>0</v>
      </c>
      <c r="T61" s="72">
        <f>'[1]per SKPD'!AL8464</f>
        <v>0</v>
      </c>
      <c r="U61" s="72">
        <f>'[1]per SKPD'!AM8464</f>
        <v>0</v>
      </c>
      <c r="V61" s="72">
        <f>'[1]per SKPD'!AN8464</f>
        <v>0</v>
      </c>
      <c r="W61" s="72">
        <f>'[1]per SKPD'!AO8464</f>
        <v>0</v>
      </c>
      <c r="X61" s="73">
        <f t="shared" si="0"/>
        <v>0</v>
      </c>
      <c r="Y61" s="73"/>
      <c r="Z61" s="8"/>
      <c r="AA61" s="9">
        <f t="shared" si="1"/>
        <v>0</v>
      </c>
      <c r="AB61" s="9">
        <f t="shared" si="2"/>
        <v>0</v>
      </c>
      <c r="AC61" s="9">
        <f t="shared" si="3"/>
        <v>0</v>
      </c>
      <c r="AD61" s="10">
        <f t="shared" si="4"/>
        <v>0</v>
      </c>
      <c r="AE61" s="10">
        <f t="shared" si="5"/>
        <v>0</v>
      </c>
      <c r="AF61" s="10">
        <f t="shared" si="6"/>
        <v>0</v>
      </c>
    </row>
    <row r="62" spans="1:32">
      <c r="A62" s="70">
        <v>51</v>
      </c>
      <c r="B62" s="71" t="s">
        <v>83</v>
      </c>
      <c r="C62" s="72">
        <f>'[1]per SKPD'!E8517</f>
        <v>0</v>
      </c>
      <c r="D62" s="72">
        <f>'[1]per SKPD'!F8517</f>
        <v>0</v>
      </c>
      <c r="E62" s="72">
        <f>'[1]per SKPD'!G8517</f>
        <v>0</v>
      </c>
      <c r="F62" s="72">
        <f>'[1]per SKPD'!H8517</f>
        <v>0</v>
      </c>
      <c r="G62" s="72">
        <f>'[1]per SKPD'!I8517</f>
        <v>0</v>
      </c>
      <c r="H62" s="72">
        <f>'[1]per SKPD'!J8517</f>
        <v>0</v>
      </c>
      <c r="I62" s="72">
        <f>'[1]per SKPD'!K8517</f>
        <v>0</v>
      </c>
      <c r="J62" s="72">
        <f>'[1]per SKPD'!L8517</f>
        <v>0</v>
      </c>
      <c r="K62" s="72">
        <f>'[1]per SKPD'!M8517</f>
        <v>0</v>
      </c>
      <c r="L62" s="72">
        <f>'[1]per SKPD'!N8517</f>
        <v>0</v>
      </c>
      <c r="M62" s="72">
        <f>'[1]per SKPD'!W8517</f>
        <v>0</v>
      </c>
      <c r="N62" s="72">
        <f>'[1]per SKPD'!X8517</f>
        <v>0</v>
      </c>
      <c r="O62" s="72">
        <f>'[1]per SKPD'!Y8517</f>
        <v>0</v>
      </c>
      <c r="P62" s="72">
        <f>'[1]per SKPD'!Z8517</f>
        <v>0</v>
      </c>
      <c r="Q62" s="72">
        <f>'[1]per SKPD'!AA8517</f>
        <v>0</v>
      </c>
      <c r="R62" s="72">
        <f>'[1]per SKPD'!AB8517</f>
        <v>0</v>
      </c>
      <c r="S62" s="72">
        <f>'[1]per SKPD'!AC8517</f>
        <v>0</v>
      </c>
      <c r="T62" s="72">
        <f>'[1]per SKPD'!AL8517</f>
        <v>0</v>
      </c>
      <c r="U62" s="72">
        <f>'[1]per SKPD'!AM8517</f>
        <v>0</v>
      </c>
      <c r="V62" s="72">
        <f>'[1]per SKPD'!AN8517</f>
        <v>0</v>
      </c>
      <c r="W62" s="72">
        <f>'[1]per SKPD'!AO8517</f>
        <v>0</v>
      </c>
      <c r="X62" s="73">
        <f t="shared" si="0"/>
        <v>0</v>
      </c>
      <c r="Y62" s="73"/>
      <c r="Z62" s="8"/>
      <c r="AA62" s="9">
        <f t="shared" si="1"/>
        <v>0</v>
      </c>
      <c r="AB62" s="9">
        <f t="shared" si="2"/>
        <v>0</v>
      </c>
      <c r="AC62" s="9">
        <f t="shared" si="3"/>
        <v>0</v>
      </c>
      <c r="AD62" s="10">
        <f t="shared" si="4"/>
        <v>0</v>
      </c>
      <c r="AE62" s="10">
        <f t="shared" si="5"/>
        <v>0</v>
      </c>
      <c r="AF62" s="10">
        <f t="shared" si="6"/>
        <v>0</v>
      </c>
    </row>
    <row r="63" spans="1:32">
      <c r="A63" s="70">
        <v>52</v>
      </c>
      <c r="B63" s="71" t="s">
        <v>84</v>
      </c>
      <c r="C63" s="72">
        <f>'[1]per SKPD'!E8588</f>
        <v>0</v>
      </c>
      <c r="D63" s="72">
        <f>'[1]per SKPD'!F8588</f>
        <v>0</v>
      </c>
      <c r="E63" s="72">
        <f>'[1]per SKPD'!G8588</f>
        <v>0</v>
      </c>
      <c r="F63" s="72">
        <f>'[1]per SKPD'!H8588</f>
        <v>0</v>
      </c>
      <c r="G63" s="72">
        <f>'[1]per SKPD'!I8588</f>
        <v>0</v>
      </c>
      <c r="H63" s="72">
        <f>'[1]per SKPD'!J8588</f>
        <v>0</v>
      </c>
      <c r="I63" s="72">
        <f>'[1]per SKPD'!K8588</f>
        <v>0</v>
      </c>
      <c r="J63" s="72">
        <f>'[1]per SKPD'!L8588</f>
        <v>0</v>
      </c>
      <c r="K63" s="72">
        <f>'[1]per SKPD'!M8588</f>
        <v>0</v>
      </c>
      <c r="L63" s="72">
        <f>'[1]per SKPD'!N8588</f>
        <v>0</v>
      </c>
      <c r="M63" s="72">
        <f>'[1]per SKPD'!W8588</f>
        <v>0</v>
      </c>
      <c r="N63" s="72">
        <f>'[1]per SKPD'!X8588</f>
        <v>0</v>
      </c>
      <c r="O63" s="72">
        <f>'[1]per SKPD'!Y8588</f>
        <v>0</v>
      </c>
      <c r="P63" s="72">
        <f>'[1]per SKPD'!Z8588</f>
        <v>0</v>
      </c>
      <c r="Q63" s="72">
        <f>'[1]per SKPD'!AA8588</f>
        <v>0</v>
      </c>
      <c r="R63" s="72">
        <f>'[1]per SKPD'!AB8588</f>
        <v>0</v>
      </c>
      <c r="S63" s="72">
        <f>'[1]per SKPD'!AC8588</f>
        <v>0</v>
      </c>
      <c r="T63" s="72">
        <f>'[1]per SKPD'!AL8588</f>
        <v>0</v>
      </c>
      <c r="U63" s="72">
        <f>'[1]per SKPD'!AM8588</f>
        <v>0</v>
      </c>
      <c r="V63" s="72">
        <f>'[1]per SKPD'!AN8588</f>
        <v>0</v>
      </c>
      <c r="W63" s="72">
        <f>'[1]per SKPD'!AO8588</f>
        <v>0</v>
      </c>
      <c r="X63" s="73">
        <f t="shared" si="0"/>
        <v>0</v>
      </c>
      <c r="Y63" s="73"/>
      <c r="Z63" s="8"/>
      <c r="AA63" s="9">
        <f t="shared" si="1"/>
        <v>0</v>
      </c>
      <c r="AB63" s="9">
        <f t="shared" si="2"/>
        <v>0</v>
      </c>
      <c r="AC63" s="9">
        <f t="shared" si="3"/>
        <v>0</v>
      </c>
      <c r="AD63" s="10">
        <f t="shared" si="4"/>
        <v>0</v>
      </c>
      <c r="AE63" s="10">
        <f t="shared" si="5"/>
        <v>0</v>
      </c>
      <c r="AF63" s="10">
        <f t="shared" si="6"/>
        <v>0</v>
      </c>
    </row>
    <row r="64" spans="1:32">
      <c r="A64" s="70">
        <v>53</v>
      </c>
      <c r="B64" s="71" t="s">
        <v>85</v>
      </c>
      <c r="C64" s="72">
        <f>'[1]per SKPD'!E8649</f>
        <v>0</v>
      </c>
      <c r="D64" s="72">
        <f>'[1]per SKPD'!F8649</f>
        <v>50800000</v>
      </c>
      <c r="E64" s="72">
        <f>'[1]per SKPD'!G8649</f>
        <v>0</v>
      </c>
      <c r="F64" s="72">
        <f>'[1]per SKPD'!H8649</f>
        <v>50203000</v>
      </c>
      <c r="G64" s="72">
        <f>'[1]per SKPD'!I8649</f>
        <v>0</v>
      </c>
      <c r="H64" s="72">
        <f>'[1]per SKPD'!J8649</f>
        <v>0</v>
      </c>
      <c r="I64" s="72">
        <f>'[1]per SKPD'!K8649</f>
        <v>0</v>
      </c>
      <c r="J64" s="72">
        <f>'[1]per SKPD'!L8649</f>
        <v>0</v>
      </c>
      <c r="K64" s="72">
        <f>'[1]per SKPD'!M8649</f>
        <v>0</v>
      </c>
      <c r="L64" s="72">
        <f>'[1]per SKPD'!N8649</f>
        <v>0</v>
      </c>
      <c r="M64" s="72">
        <f>'[1]per SKPD'!W8649</f>
        <v>0</v>
      </c>
      <c r="N64" s="72">
        <f>'[1]per SKPD'!X8649</f>
        <v>0</v>
      </c>
      <c r="O64" s="72">
        <f>'[1]per SKPD'!Y8649</f>
        <v>50203000</v>
      </c>
      <c r="P64" s="72">
        <f>'[1]per SKPD'!Z8649</f>
        <v>0</v>
      </c>
      <c r="Q64" s="72">
        <f>'[1]per SKPD'!AA8649</f>
        <v>0</v>
      </c>
      <c r="R64" s="72">
        <f>'[1]per SKPD'!AB8649</f>
        <v>0</v>
      </c>
      <c r="S64" s="72">
        <f>'[1]per SKPD'!AC8649</f>
        <v>0</v>
      </c>
      <c r="T64" s="72">
        <f>'[1]per SKPD'!AL8649</f>
        <v>0</v>
      </c>
      <c r="U64" s="72">
        <f>'[1]per SKPD'!AM8649</f>
        <v>0</v>
      </c>
      <c r="V64" s="72">
        <f>'[1]per SKPD'!AN8649</f>
        <v>0</v>
      </c>
      <c r="W64" s="72">
        <f>'[1]per SKPD'!AO8649</f>
        <v>0</v>
      </c>
      <c r="X64" s="73">
        <f t="shared" si="0"/>
        <v>50203000</v>
      </c>
      <c r="Y64" s="73"/>
      <c r="Z64" s="8"/>
      <c r="AA64" s="9">
        <f t="shared" si="1"/>
        <v>50203000</v>
      </c>
      <c r="AB64" s="9">
        <f t="shared" si="2"/>
        <v>0</v>
      </c>
      <c r="AC64" s="9">
        <f t="shared" si="3"/>
        <v>0</v>
      </c>
      <c r="AD64" s="10">
        <f t="shared" si="4"/>
        <v>50203000</v>
      </c>
      <c r="AE64" s="10">
        <f t="shared" si="5"/>
        <v>50203000</v>
      </c>
      <c r="AF64" s="10">
        <f t="shared" si="6"/>
        <v>0</v>
      </c>
    </row>
    <row r="65" spans="1:32">
      <c r="A65" s="70">
        <v>54</v>
      </c>
      <c r="B65" s="71" t="s">
        <v>86</v>
      </c>
      <c r="C65" s="72">
        <f>'[1]per SKPD'!E8711</f>
        <v>0</v>
      </c>
      <c r="D65" s="72">
        <f>'[1]per SKPD'!F8711</f>
        <v>0</v>
      </c>
      <c r="E65" s="72">
        <f>'[1]per SKPD'!G8711</f>
        <v>0</v>
      </c>
      <c r="F65" s="72">
        <f>'[1]per SKPD'!H8711</f>
        <v>0</v>
      </c>
      <c r="G65" s="72">
        <f>'[1]per SKPD'!I8711</f>
        <v>0</v>
      </c>
      <c r="H65" s="72">
        <f>'[1]per SKPD'!J8711</f>
        <v>0</v>
      </c>
      <c r="I65" s="72">
        <f>'[1]per SKPD'!K8711</f>
        <v>0</v>
      </c>
      <c r="J65" s="72">
        <f>'[1]per SKPD'!L8711</f>
        <v>0</v>
      </c>
      <c r="K65" s="72">
        <f>'[1]per SKPD'!M8711</f>
        <v>0</v>
      </c>
      <c r="L65" s="72">
        <f>'[1]per SKPD'!N8711</f>
        <v>0</v>
      </c>
      <c r="M65" s="72">
        <f>'[1]per SKPD'!W8711</f>
        <v>0</v>
      </c>
      <c r="N65" s="72">
        <f>'[1]per SKPD'!X8711</f>
        <v>0</v>
      </c>
      <c r="O65" s="72">
        <f>'[1]per SKPD'!Y8711</f>
        <v>0</v>
      </c>
      <c r="P65" s="72">
        <f>'[1]per SKPD'!Z8711</f>
        <v>0</v>
      </c>
      <c r="Q65" s="72">
        <f>'[1]per SKPD'!AA8711</f>
        <v>0</v>
      </c>
      <c r="R65" s="72">
        <f>'[1]per SKPD'!AB8711</f>
        <v>0</v>
      </c>
      <c r="S65" s="72">
        <f>'[1]per SKPD'!AC8711</f>
        <v>0</v>
      </c>
      <c r="T65" s="72">
        <f>'[1]per SKPD'!AL8711</f>
        <v>0</v>
      </c>
      <c r="U65" s="72">
        <f>'[1]per SKPD'!AM8711</f>
        <v>0</v>
      </c>
      <c r="V65" s="72">
        <f>'[1]per SKPD'!AN8711</f>
        <v>0</v>
      </c>
      <c r="W65" s="72">
        <f>'[1]per SKPD'!AO8711</f>
        <v>0</v>
      </c>
      <c r="X65" s="73">
        <f t="shared" si="0"/>
        <v>0</v>
      </c>
      <c r="Y65" s="73"/>
      <c r="Z65" s="8"/>
      <c r="AA65" s="9">
        <f t="shared" si="1"/>
        <v>0</v>
      </c>
      <c r="AB65" s="9">
        <f t="shared" si="2"/>
        <v>0</v>
      </c>
      <c r="AC65" s="9">
        <f t="shared" si="3"/>
        <v>0</v>
      </c>
      <c r="AD65" s="10">
        <f t="shared" si="4"/>
        <v>0</v>
      </c>
      <c r="AE65" s="10">
        <f t="shared" si="5"/>
        <v>0</v>
      </c>
      <c r="AF65" s="10">
        <f t="shared" si="6"/>
        <v>0</v>
      </c>
    </row>
    <row r="66" spans="1:32">
      <c r="A66" s="70">
        <v>55</v>
      </c>
      <c r="B66" s="71" t="s">
        <v>87</v>
      </c>
      <c r="C66" s="72">
        <f>'[1]per SKPD'!E8771</f>
        <v>0</v>
      </c>
      <c r="D66" s="72">
        <f>'[1]per SKPD'!F8771</f>
        <v>0</v>
      </c>
      <c r="E66" s="72">
        <f>'[1]per SKPD'!G8771</f>
        <v>0</v>
      </c>
      <c r="F66" s="72">
        <f>'[1]per SKPD'!H8771</f>
        <v>0</v>
      </c>
      <c r="G66" s="72">
        <f>'[1]per SKPD'!I8771</f>
        <v>0</v>
      </c>
      <c r="H66" s="72">
        <f>'[1]per SKPD'!J8771</f>
        <v>0</v>
      </c>
      <c r="I66" s="72">
        <f>'[1]per SKPD'!K8771</f>
        <v>0</v>
      </c>
      <c r="J66" s="72">
        <f>'[1]per SKPD'!L8771</f>
        <v>0</v>
      </c>
      <c r="K66" s="72">
        <f>'[1]per SKPD'!M8771</f>
        <v>0</v>
      </c>
      <c r="L66" s="72">
        <f>'[1]per SKPD'!N8771</f>
        <v>0</v>
      </c>
      <c r="M66" s="72">
        <f>'[1]per SKPD'!W8771</f>
        <v>0</v>
      </c>
      <c r="N66" s="72">
        <f>'[1]per SKPD'!X8771</f>
        <v>0</v>
      </c>
      <c r="O66" s="72">
        <f>'[1]per SKPD'!Y8771</f>
        <v>0</v>
      </c>
      <c r="P66" s="72">
        <f>'[1]per SKPD'!Z8771</f>
        <v>0</v>
      </c>
      <c r="Q66" s="72">
        <f>'[1]per SKPD'!AA8771</f>
        <v>0</v>
      </c>
      <c r="R66" s="72">
        <f>'[1]per SKPD'!AB8771</f>
        <v>0</v>
      </c>
      <c r="S66" s="72">
        <f>'[1]per SKPD'!AC8771</f>
        <v>0</v>
      </c>
      <c r="T66" s="72">
        <f>'[1]per SKPD'!AL8771</f>
        <v>0</v>
      </c>
      <c r="U66" s="72">
        <f>'[1]per SKPD'!AM8771</f>
        <v>0</v>
      </c>
      <c r="V66" s="72">
        <f>'[1]per SKPD'!AN8771</f>
        <v>0</v>
      </c>
      <c r="W66" s="72">
        <f>'[1]per SKPD'!AO8771</f>
        <v>0</v>
      </c>
      <c r="X66" s="73">
        <f t="shared" si="0"/>
        <v>0</v>
      </c>
      <c r="Y66" s="73"/>
      <c r="Z66" s="8"/>
      <c r="AA66" s="9">
        <f t="shared" si="1"/>
        <v>0</v>
      </c>
      <c r="AB66" s="9">
        <f t="shared" si="2"/>
        <v>0</v>
      </c>
      <c r="AC66" s="9">
        <f t="shared" si="3"/>
        <v>0</v>
      </c>
      <c r="AD66" s="10">
        <f t="shared" si="4"/>
        <v>0</v>
      </c>
      <c r="AE66" s="10">
        <f t="shared" si="5"/>
        <v>0</v>
      </c>
      <c r="AF66" s="10">
        <f t="shared" si="6"/>
        <v>0</v>
      </c>
    </row>
    <row r="67" spans="1:32">
      <c r="A67" s="70">
        <v>56</v>
      </c>
      <c r="B67" s="71" t="s">
        <v>88</v>
      </c>
      <c r="C67" s="72">
        <f>'[1]per SKPD'!E8829</f>
        <v>0</v>
      </c>
      <c r="D67" s="72">
        <f>'[1]per SKPD'!F8829</f>
        <v>0</v>
      </c>
      <c r="E67" s="72">
        <f>'[1]per SKPD'!G8829</f>
        <v>0</v>
      </c>
      <c r="F67" s="72">
        <f>'[1]per SKPD'!H8829</f>
        <v>0</v>
      </c>
      <c r="G67" s="72">
        <f>'[1]per SKPD'!I8829</f>
        <v>0</v>
      </c>
      <c r="H67" s="72">
        <f>'[1]per SKPD'!J8829</f>
        <v>0</v>
      </c>
      <c r="I67" s="72">
        <f>'[1]per SKPD'!K8829</f>
        <v>0</v>
      </c>
      <c r="J67" s="72">
        <f>'[1]per SKPD'!L8829</f>
        <v>0</v>
      </c>
      <c r="K67" s="72">
        <f>'[1]per SKPD'!M8829</f>
        <v>0</v>
      </c>
      <c r="L67" s="72">
        <f>'[1]per SKPD'!N8829</f>
        <v>0</v>
      </c>
      <c r="M67" s="72">
        <f>'[1]per SKPD'!W8829</f>
        <v>0</v>
      </c>
      <c r="N67" s="72">
        <f>'[1]per SKPD'!X8829</f>
        <v>0</v>
      </c>
      <c r="O67" s="72">
        <f>'[1]per SKPD'!Y8829</f>
        <v>0</v>
      </c>
      <c r="P67" s="72">
        <f>'[1]per SKPD'!Z8829</f>
        <v>0</v>
      </c>
      <c r="Q67" s="72">
        <f>'[1]per SKPD'!AA8829</f>
        <v>0</v>
      </c>
      <c r="R67" s="72">
        <f>'[1]per SKPD'!AB8829</f>
        <v>0</v>
      </c>
      <c r="S67" s="72">
        <f>'[1]per SKPD'!AC8829</f>
        <v>0</v>
      </c>
      <c r="T67" s="72">
        <f>'[1]per SKPD'!AL8829</f>
        <v>0</v>
      </c>
      <c r="U67" s="72">
        <f>'[1]per SKPD'!AM8829</f>
        <v>0</v>
      </c>
      <c r="V67" s="72">
        <f>'[1]per SKPD'!AN8829</f>
        <v>0</v>
      </c>
      <c r="W67" s="72">
        <f>'[1]per SKPD'!AO8829</f>
        <v>0</v>
      </c>
      <c r="X67" s="73">
        <f t="shared" si="0"/>
        <v>0</v>
      </c>
      <c r="Y67" s="73"/>
      <c r="Z67" s="8"/>
      <c r="AA67" s="9">
        <f t="shared" si="1"/>
        <v>0</v>
      </c>
      <c r="AB67" s="9">
        <f t="shared" si="2"/>
        <v>0</v>
      </c>
      <c r="AC67" s="9">
        <f t="shared" si="3"/>
        <v>0</v>
      </c>
      <c r="AD67" s="10">
        <f t="shared" si="4"/>
        <v>0</v>
      </c>
      <c r="AE67" s="10">
        <f t="shared" si="5"/>
        <v>0</v>
      </c>
      <c r="AF67" s="10">
        <f t="shared" si="6"/>
        <v>0</v>
      </c>
    </row>
    <row r="68" spans="1:32">
      <c r="A68" s="70">
        <v>57</v>
      </c>
      <c r="B68" s="71" t="s">
        <v>89</v>
      </c>
      <c r="C68" s="72">
        <f>'[1]per SKPD'!E8879</f>
        <v>0</v>
      </c>
      <c r="D68" s="72">
        <f>'[1]per SKPD'!F8879</f>
        <v>0</v>
      </c>
      <c r="E68" s="72">
        <f>'[1]per SKPD'!G8879</f>
        <v>0</v>
      </c>
      <c r="F68" s="72">
        <f>'[1]per SKPD'!H8879</f>
        <v>0</v>
      </c>
      <c r="G68" s="72">
        <f>'[1]per SKPD'!I8879</f>
        <v>0</v>
      </c>
      <c r="H68" s="72">
        <f>'[1]per SKPD'!J8879</f>
        <v>0</v>
      </c>
      <c r="I68" s="72">
        <f>'[1]per SKPD'!K8879</f>
        <v>0</v>
      </c>
      <c r="J68" s="72">
        <f>'[1]per SKPD'!L8879</f>
        <v>0</v>
      </c>
      <c r="K68" s="72">
        <f>'[1]per SKPD'!M8879</f>
        <v>0</v>
      </c>
      <c r="L68" s="72">
        <f>'[1]per SKPD'!N8879</f>
        <v>0</v>
      </c>
      <c r="M68" s="72">
        <f>'[1]per SKPD'!W8879</f>
        <v>0</v>
      </c>
      <c r="N68" s="72">
        <f>'[1]per SKPD'!X8879</f>
        <v>0</v>
      </c>
      <c r="O68" s="72">
        <f>'[1]per SKPD'!Y8879</f>
        <v>0</v>
      </c>
      <c r="P68" s="72">
        <f>'[1]per SKPD'!Z8879</f>
        <v>0</v>
      </c>
      <c r="Q68" s="72">
        <f>'[1]per SKPD'!AA8879</f>
        <v>0</v>
      </c>
      <c r="R68" s="72">
        <f>'[1]per SKPD'!AB8879</f>
        <v>0</v>
      </c>
      <c r="S68" s="72">
        <f>'[1]per SKPD'!AC8879</f>
        <v>0</v>
      </c>
      <c r="T68" s="72">
        <f>'[1]per SKPD'!AL8879</f>
        <v>0</v>
      </c>
      <c r="U68" s="72">
        <f>'[1]per SKPD'!AM8879</f>
        <v>0</v>
      </c>
      <c r="V68" s="72">
        <f>'[1]per SKPD'!AN8879</f>
        <v>0</v>
      </c>
      <c r="W68" s="72">
        <f>'[1]per SKPD'!AO8879</f>
        <v>0</v>
      </c>
      <c r="X68" s="73">
        <f t="shared" si="0"/>
        <v>0</v>
      </c>
      <c r="Y68" s="73"/>
      <c r="Z68" s="8"/>
      <c r="AA68" s="9">
        <f t="shared" si="1"/>
        <v>0</v>
      </c>
      <c r="AB68" s="9">
        <f t="shared" si="2"/>
        <v>0</v>
      </c>
      <c r="AC68" s="9">
        <f t="shared" si="3"/>
        <v>0</v>
      </c>
      <c r="AD68" s="10">
        <f t="shared" si="4"/>
        <v>0</v>
      </c>
      <c r="AE68" s="10">
        <f t="shared" si="5"/>
        <v>0</v>
      </c>
      <c r="AF68" s="10">
        <f t="shared" si="6"/>
        <v>0</v>
      </c>
    </row>
    <row r="69" spans="1:32">
      <c r="A69" s="70">
        <v>58</v>
      </c>
      <c r="B69" s="71" t="s">
        <v>90</v>
      </c>
      <c r="C69" s="72">
        <f>'[1]per SKPD'!E8942</f>
        <v>0</v>
      </c>
      <c r="D69" s="72">
        <f>'[1]per SKPD'!F8942</f>
        <v>0</v>
      </c>
      <c r="E69" s="72">
        <f>'[1]per SKPD'!G8942</f>
        <v>0</v>
      </c>
      <c r="F69" s="72">
        <f>'[1]per SKPD'!H8942</f>
        <v>0</v>
      </c>
      <c r="G69" s="72">
        <f>'[1]per SKPD'!I8942</f>
        <v>0</v>
      </c>
      <c r="H69" s="72">
        <f>'[1]per SKPD'!J8942</f>
        <v>0</v>
      </c>
      <c r="I69" s="72">
        <f>'[1]per SKPD'!K8942</f>
        <v>0</v>
      </c>
      <c r="J69" s="72">
        <f>'[1]per SKPD'!L8942</f>
        <v>0</v>
      </c>
      <c r="K69" s="72">
        <f>'[1]per SKPD'!M8942</f>
        <v>0</v>
      </c>
      <c r="L69" s="72">
        <f>'[1]per SKPD'!N8942</f>
        <v>0</v>
      </c>
      <c r="M69" s="72">
        <f>'[1]per SKPD'!W8942</f>
        <v>0</v>
      </c>
      <c r="N69" s="72">
        <f>'[1]per SKPD'!X8942</f>
        <v>0</v>
      </c>
      <c r="O69" s="72">
        <f>'[1]per SKPD'!Y8942</f>
        <v>0</v>
      </c>
      <c r="P69" s="72">
        <f>'[1]per SKPD'!Z8942</f>
        <v>0</v>
      </c>
      <c r="Q69" s="72">
        <f>'[1]per SKPD'!AA8942</f>
        <v>0</v>
      </c>
      <c r="R69" s="72">
        <f>'[1]per SKPD'!AB8942</f>
        <v>0</v>
      </c>
      <c r="S69" s="72">
        <f>'[1]per SKPD'!AC8942</f>
        <v>0</v>
      </c>
      <c r="T69" s="72">
        <f>'[1]per SKPD'!AL8942</f>
        <v>0</v>
      </c>
      <c r="U69" s="72">
        <f>'[1]per SKPD'!AM8942</f>
        <v>0</v>
      </c>
      <c r="V69" s="72">
        <f>'[1]per SKPD'!AN8942</f>
        <v>0</v>
      </c>
      <c r="W69" s="72">
        <f>'[1]per SKPD'!AO8942</f>
        <v>0</v>
      </c>
      <c r="X69" s="73">
        <f t="shared" si="0"/>
        <v>0</v>
      </c>
      <c r="Y69" s="73"/>
      <c r="Z69" s="8"/>
      <c r="AA69" s="9">
        <f t="shared" si="1"/>
        <v>0</v>
      </c>
      <c r="AB69" s="9">
        <f t="shared" si="2"/>
        <v>0</v>
      </c>
      <c r="AC69" s="9">
        <f t="shared" si="3"/>
        <v>0</v>
      </c>
      <c r="AD69" s="10">
        <f t="shared" si="4"/>
        <v>0</v>
      </c>
      <c r="AE69" s="10">
        <f t="shared" si="5"/>
        <v>0</v>
      </c>
      <c r="AF69" s="10">
        <f t="shared" si="6"/>
        <v>0</v>
      </c>
    </row>
    <row r="70" spans="1:32">
      <c r="A70" s="70">
        <v>59</v>
      </c>
      <c r="B70" s="71" t="s">
        <v>91</v>
      </c>
      <c r="C70" s="72">
        <f>'[1]per SKPD'!E9010</f>
        <v>0</v>
      </c>
      <c r="D70" s="72">
        <f>'[1]per SKPD'!F9010</f>
        <v>0</v>
      </c>
      <c r="E70" s="72">
        <f>'[1]per SKPD'!G9010</f>
        <v>0</v>
      </c>
      <c r="F70" s="72">
        <f>'[1]per SKPD'!H9010</f>
        <v>0</v>
      </c>
      <c r="G70" s="72">
        <f>'[1]per SKPD'!I9010</f>
        <v>0</v>
      </c>
      <c r="H70" s="72">
        <f>'[1]per SKPD'!J9010</f>
        <v>0</v>
      </c>
      <c r="I70" s="72">
        <f>'[1]per SKPD'!K9010</f>
        <v>0</v>
      </c>
      <c r="J70" s="72">
        <f>'[1]per SKPD'!L9010</f>
        <v>0</v>
      </c>
      <c r="K70" s="72">
        <f>'[1]per SKPD'!M9010</f>
        <v>0</v>
      </c>
      <c r="L70" s="72">
        <f>'[1]per SKPD'!N9010</f>
        <v>0</v>
      </c>
      <c r="M70" s="72">
        <f>'[1]per SKPD'!W9010</f>
        <v>0</v>
      </c>
      <c r="N70" s="72">
        <f>'[1]per SKPD'!X9010</f>
        <v>0</v>
      </c>
      <c r="O70" s="72">
        <f>'[1]per SKPD'!Y9010</f>
        <v>0</v>
      </c>
      <c r="P70" s="72">
        <f>'[1]per SKPD'!Z9010</f>
        <v>0</v>
      </c>
      <c r="Q70" s="72">
        <f>'[1]per SKPD'!AA9010</f>
        <v>0</v>
      </c>
      <c r="R70" s="72">
        <f>'[1]per SKPD'!AB9010</f>
        <v>0</v>
      </c>
      <c r="S70" s="72">
        <f>'[1]per SKPD'!AC9010</f>
        <v>0</v>
      </c>
      <c r="T70" s="72">
        <f>'[1]per SKPD'!AL9010</f>
        <v>0</v>
      </c>
      <c r="U70" s="72">
        <f>'[1]per SKPD'!AM9010</f>
        <v>0</v>
      </c>
      <c r="V70" s="72">
        <f>'[1]per SKPD'!AN9010</f>
        <v>0</v>
      </c>
      <c r="W70" s="72">
        <f>'[1]per SKPD'!AO9010</f>
        <v>0</v>
      </c>
      <c r="X70" s="73">
        <f t="shared" si="0"/>
        <v>0</v>
      </c>
      <c r="Y70" s="73"/>
      <c r="Z70" s="8"/>
      <c r="AA70" s="9">
        <f t="shared" si="1"/>
        <v>0</v>
      </c>
      <c r="AB70" s="9">
        <f t="shared" si="2"/>
        <v>0</v>
      </c>
      <c r="AC70" s="9">
        <f t="shared" si="3"/>
        <v>0</v>
      </c>
      <c r="AD70" s="10">
        <f t="shared" si="4"/>
        <v>0</v>
      </c>
      <c r="AE70" s="10">
        <f t="shared" si="5"/>
        <v>0</v>
      </c>
      <c r="AF70" s="10">
        <f t="shared" si="6"/>
        <v>0</v>
      </c>
    </row>
    <row r="71" spans="1:32">
      <c r="A71" s="70">
        <v>60</v>
      </c>
      <c r="B71" s="71" t="s">
        <v>92</v>
      </c>
      <c r="C71" s="72">
        <f>'[1]per SKPD'!E9064</f>
        <v>0</v>
      </c>
      <c r="D71" s="72">
        <f>'[1]per SKPD'!F9064</f>
        <v>0</v>
      </c>
      <c r="E71" s="72">
        <f>'[1]per SKPD'!G9064</f>
        <v>0</v>
      </c>
      <c r="F71" s="72">
        <f>'[1]per SKPD'!H9064</f>
        <v>0</v>
      </c>
      <c r="G71" s="72">
        <f>'[1]per SKPD'!I9064</f>
        <v>0</v>
      </c>
      <c r="H71" s="72">
        <f>'[1]per SKPD'!J9064</f>
        <v>0</v>
      </c>
      <c r="I71" s="72">
        <f>'[1]per SKPD'!K9064</f>
        <v>0</v>
      </c>
      <c r="J71" s="72">
        <f>'[1]per SKPD'!L9064</f>
        <v>0</v>
      </c>
      <c r="K71" s="72">
        <f>'[1]per SKPD'!M9064</f>
        <v>0</v>
      </c>
      <c r="L71" s="72">
        <f>'[1]per SKPD'!N9064</f>
        <v>0</v>
      </c>
      <c r="M71" s="72">
        <f>'[1]per SKPD'!W9064</f>
        <v>0</v>
      </c>
      <c r="N71" s="72">
        <f>'[1]per SKPD'!X9064</f>
        <v>0</v>
      </c>
      <c r="O71" s="72">
        <f>'[1]per SKPD'!Y9064</f>
        <v>0</v>
      </c>
      <c r="P71" s="72">
        <f>'[1]per SKPD'!Z9064</f>
        <v>0</v>
      </c>
      <c r="Q71" s="72">
        <f>'[1]per SKPD'!AA9064</f>
        <v>0</v>
      </c>
      <c r="R71" s="72">
        <f>'[1]per SKPD'!AB9064</f>
        <v>0</v>
      </c>
      <c r="S71" s="72">
        <f>'[1]per SKPD'!AC9064</f>
        <v>0</v>
      </c>
      <c r="T71" s="72">
        <f>'[1]per SKPD'!AL9064</f>
        <v>0</v>
      </c>
      <c r="U71" s="72">
        <f>'[1]per SKPD'!AM9064</f>
        <v>0</v>
      </c>
      <c r="V71" s="72">
        <f>'[1]per SKPD'!AN9064</f>
        <v>0</v>
      </c>
      <c r="W71" s="72">
        <f>'[1]per SKPD'!AO9064</f>
        <v>0</v>
      </c>
      <c r="X71" s="73">
        <f t="shared" si="0"/>
        <v>0</v>
      </c>
      <c r="Y71" s="73"/>
      <c r="Z71" s="8"/>
      <c r="AA71" s="9">
        <f t="shared" si="1"/>
        <v>0</v>
      </c>
      <c r="AB71" s="9">
        <f t="shared" si="2"/>
        <v>0</v>
      </c>
      <c r="AC71" s="9">
        <f t="shared" si="3"/>
        <v>0</v>
      </c>
      <c r="AD71" s="10">
        <f t="shared" si="4"/>
        <v>0</v>
      </c>
      <c r="AE71" s="10">
        <f t="shared" si="5"/>
        <v>0</v>
      </c>
      <c r="AF71" s="10">
        <f t="shared" si="6"/>
        <v>0</v>
      </c>
    </row>
    <row r="72" spans="1:32">
      <c r="A72" s="70">
        <v>61</v>
      </c>
      <c r="B72" s="71" t="s">
        <v>93</v>
      </c>
      <c r="C72" s="72">
        <f>'[1]per SKPD'!E9105</f>
        <v>0</v>
      </c>
      <c r="D72" s="72">
        <f>'[1]per SKPD'!F9105</f>
        <v>0</v>
      </c>
      <c r="E72" s="72">
        <f>'[1]per SKPD'!G9105</f>
        <v>0</v>
      </c>
      <c r="F72" s="72">
        <f>'[1]per SKPD'!H9105</f>
        <v>0</v>
      </c>
      <c r="G72" s="72">
        <f>'[1]per SKPD'!I9105</f>
        <v>0</v>
      </c>
      <c r="H72" s="72">
        <f>'[1]per SKPD'!J9105</f>
        <v>0</v>
      </c>
      <c r="I72" s="72">
        <f>'[1]per SKPD'!K9105</f>
        <v>0</v>
      </c>
      <c r="J72" s="72">
        <f>'[1]per SKPD'!L9105</f>
        <v>0</v>
      </c>
      <c r="K72" s="72">
        <f>'[1]per SKPD'!M9105</f>
        <v>0</v>
      </c>
      <c r="L72" s="72">
        <f>'[1]per SKPD'!N9105</f>
        <v>0</v>
      </c>
      <c r="M72" s="72">
        <f>'[1]per SKPD'!W9105</f>
        <v>0</v>
      </c>
      <c r="N72" s="72">
        <f>'[1]per SKPD'!X9105</f>
        <v>0</v>
      </c>
      <c r="O72" s="72">
        <f>'[1]per SKPD'!Y9105</f>
        <v>0</v>
      </c>
      <c r="P72" s="72">
        <f>'[1]per SKPD'!Z9105</f>
        <v>0</v>
      </c>
      <c r="Q72" s="72">
        <f>'[1]per SKPD'!AA9105</f>
        <v>0</v>
      </c>
      <c r="R72" s="72">
        <f>'[1]per SKPD'!AB9105</f>
        <v>0</v>
      </c>
      <c r="S72" s="72">
        <f>'[1]per SKPD'!AC9105</f>
        <v>0</v>
      </c>
      <c r="T72" s="72">
        <f>'[1]per SKPD'!AL9105</f>
        <v>0</v>
      </c>
      <c r="U72" s="72">
        <f>'[1]per SKPD'!AM9105</f>
        <v>0</v>
      </c>
      <c r="V72" s="72">
        <f>'[1]per SKPD'!AN9105</f>
        <v>0</v>
      </c>
      <c r="W72" s="72">
        <f>'[1]per SKPD'!AO9105</f>
        <v>0</v>
      </c>
      <c r="X72" s="73">
        <f t="shared" si="0"/>
        <v>0</v>
      </c>
      <c r="Y72" s="73"/>
      <c r="Z72" s="8"/>
      <c r="AA72" s="9">
        <f t="shared" si="1"/>
        <v>0</v>
      </c>
      <c r="AB72" s="9">
        <f t="shared" si="2"/>
        <v>0</v>
      </c>
      <c r="AC72" s="9">
        <f t="shared" si="3"/>
        <v>0</v>
      </c>
      <c r="AD72" s="10">
        <f t="shared" si="4"/>
        <v>0</v>
      </c>
      <c r="AE72" s="10">
        <f t="shared" si="5"/>
        <v>0</v>
      </c>
      <c r="AF72" s="10">
        <f t="shared" si="6"/>
        <v>0</v>
      </c>
    </row>
    <row r="73" spans="1:32">
      <c r="A73" s="70">
        <v>62</v>
      </c>
      <c r="B73" s="71" t="s">
        <v>94</v>
      </c>
      <c r="C73" s="72">
        <f>'[1]per SKPD'!E9156</f>
        <v>0</v>
      </c>
      <c r="D73" s="72">
        <f>'[1]per SKPD'!F9156</f>
        <v>0</v>
      </c>
      <c r="E73" s="72">
        <f>'[1]per SKPD'!G9156</f>
        <v>0</v>
      </c>
      <c r="F73" s="72">
        <f>'[1]per SKPD'!H9156</f>
        <v>0</v>
      </c>
      <c r="G73" s="72">
        <f>'[1]per SKPD'!I9156</f>
        <v>0</v>
      </c>
      <c r="H73" s="72">
        <f>'[1]per SKPD'!J9156</f>
        <v>0</v>
      </c>
      <c r="I73" s="72">
        <f>'[1]per SKPD'!K9156</f>
        <v>0</v>
      </c>
      <c r="J73" s="72">
        <f>'[1]per SKPD'!L9156</f>
        <v>0</v>
      </c>
      <c r="K73" s="72">
        <f>'[1]per SKPD'!M9156</f>
        <v>0</v>
      </c>
      <c r="L73" s="72">
        <f>'[1]per SKPD'!N9156</f>
        <v>0</v>
      </c>
      <c r="M73" s="72">
        <f>'[1]per SKPD'!W9156</f>
        <v>0</v>
      </c>
      <c r="N73" s="72">
        <f>'[1]per SKPD'!X9156</f>
        <v>0</v>
      </c>
      <c r="O73" s="72">
        <f>'[1]per SKPD'!Y9156</f>
        <v>0</v>
      </c>
      <c r="P73" s="72">
        <f>'[1]per SKPD'!Z9156</f>
        <v>0</v>
      </c>
      <c r="Q73" s="72">
        <f>'[1]per SKPD'!AA9156</f>
        <v>0</v>
      </c>
      <c r="R73" s="72">
        <f>'[1]per SKPD'!AB9156</f>
        <v>0</v>
      </c>
      <c r="S73" s="72">
        <f>'[1]per SKPD'!AC9156</f>
        <v>0</v>
      </c>
      <c r="T73" s="72">
        <f>'[1]per SKPD'!AL9156</f>
        <v>0</v>
      </c>
      <c r="U73" s="72">
        <f>'[1]per SKPD'!AM9156</f>
        <v>0</v>
      </c>
      <c r="V73" s="72">
        <f>'[1]per SKPD'!AN9156</f>
        <v>0</v>
      </c>
      <c r="W73" s="72">
        <f>'[1]per SKPD'!AO9156</f>
        <v>0</v>
      </c>
      <c r="X73" s="73">
        <f t="shared" si="0"/>
        <v>0</v>
      </c>
      <c r="Y73" s="73"/>
      <c r="Z73" s="8"/>
      <c r="AA73" s="9">
        <f t="shared" si="1"/>
        <v>0</v>
      </c>
      <c r="AB73" s="9">
        <f t="shared" si="2"/>
        <v>0</v>
      </c>
      <c r="AC73" s="9">
        <f t="shared" si="3"/>
        <v>0</v>
      </c>
      <c r="AD73" s="10">
        <f t="shared" si="4"/>
        <v>0</v>
      </c>
      <c r="AE73" s="10">
        <f t="shared" si="5"/>
        <v>0</v>
      </c>
      <c r="AF73" s="10">
        <f t="shared" si="6"/>
        <v>0</v>
      </c>
    </row>
    <row r="74" spans="1:32">
      <c r="A74" s="70">
        <v>63</v>
      </c>
      <c r="B74" s="71" t="s">
        <v>95</v>
      </c>
      <c r="C74" s="72">
        <f>'[1]per SKPD'!E9201</f>
        <v>0</v>
      </c>
      <c r="D74" s="72">
        <f>'[1]per SKPD'!F9201</f>
        <v>0</v>
      </c>
      <c r="E74" s="72">
        <f>'[1]per SKPD'!G9201</f>
        <v>0</v>
      </c>
      <c r="F74" s="72">
        <f>'[1]per SKPD'!H9201</f>
        <v>0</v>
      </c>
      <c r="G74" s="72">
        <f>'[1]per SKPD'!I9201</f>
        <v>0</v>
      </c>
      <c r="H74" s="72">
        <f>'[1]per SKPD'!J9201</f>
        <v>0</v>
      </c>
      <c r="I74" s="72">
        <f>'[1]per SKPD'!K9201</f>
        <v>0</v>
      </c>
      <c r="J74" s="72">
        <f>'[1]per SKPD'!L9201</f>
        <v>0</v>
      </c>
      <c r="K74" s="72">
        <f>'[1]per SKPD'!M9201</f>
        <v>0</v>
      </c>
      <c r="L74" s="72">
        <f>'[1]per SKPD'!N9201</f>
        <v>0</v>
      </c>
      <c r="M74" s="72">
        <f>'[1]per SKPD'!W9201</f>
        <v>0</v>
      </c>
      <c r="N74" s="72">
        <f>'[1]per SKPD'!X9201</f>
        <v>0</v>
      </c>
      <c r="O74" s="72">
        <f>'[1]per SKPD'!Y9201</f>
        <v>0</v>
      </c>
      <c r="P74" s="72">
        <f>'[1]per SKPD'!Z9201</f>
        <v>0</v>
      </c>
      <c r="Q74" s="72">
        <f>'[1]per SKPD'!AA9201</f>
        <v>0</v>
      </c>
      <c r="R74" s="72">
        <f>'[1]per SKPD'!AB9201</f>
        <v>0</v>
      </c>
      <c r="S74" s="72">
        <f>'[1]per SKPD'!AC9201</f>
        <v>0</v>
      </c>
      <c r="T74" s="72">
        <f>'[1]per SKPD'!AL9201</f>
        <v>0</v>
      </c>
      <c r="U74" s="72">
        <f>'[1]per SKPD'!AM9201</f>
        <v>0</v>
      </c>
      <c r="V74" s="72">
        <f>'[1]per SKPD'!AN9201</f>
        <v>0</v>
      </c>
      <c r="W74" s="72">
        <f>'[1]per SKPD'!AO9201</f>
        <v>0</v>
      </c>
      <c r="X74" s="73">
        <f t="shared" si="0"/>
        <v>0</v>
      </c>
      <c r="Y74" s="73"/>
      <c r="Z74" s="8"/>
      <c r="AA74" s="9">
        <f t="shared" si="1"/>
        <v>0</v>
      </c>
      <c r="AB74" s="9">
        <f t="shared" si="2"/>
        <v>0</v>
      </c>
      <c r="AC74" s="9">
        <f t="shared" si="3"/>
        <v>0</v>
      </c>
      <c r="AD74" s="10">
        <f t="shared" si="4"/>
        <v>0</v>
      </c>
      <c r="AE74" s="10">
        <f t="shared" si="5"/>
        <v>0</v>
      </c>
      <c r="AF74" s="10">
        <f t="shared" si="6"/>
        <v>0</v>
      </c>
    </row>
    <row r="75" spans="1:32">
      <c r="A75" s="70">
        <v>64</v>
      </c>
      <c r="B75" s="71" t="s">
        <v>96</v>
      </c>
      <c r="C75" s="72">
        <f>'[1]per SKPD'!E9269</f>
        <v>0</v>
      </c>
      <c r="D75" s="72">
        <f>'[1]per SKPD'!F9269</f>
        <v>0</v>
      </c>
      <c r="E75" s="72">
        <f>'[1]per SKPD'!G9269</f>
        <v>0</v>
      </c>
      <c r="F75" s="72">
        <f>'[1]per SKPD'!H9269</f>
        <v>0</v>
      </c>
      <c r="G75" s="72">
        <f>'[1]per SKPD'!I9269</f>
        <v>0</v>
      </c>
      <c r="H75" s="72">
        <f>'[1]per SKPD'!J9269</f>
        <v>0</v>
      </c>
      <c r="I75" s="72">
        <f>'[1]per SKPD'!K9269</f>
        <v>0</v>
      </c>
      <c r="J75" s="72">
        <f>'[1]per SKPD'!L9269</f>
        <v>0</v>
      </c>
      <c r="K75" s="72">
        <f>'[1]per SKPD'!M9269</f>
        <v>0</v>
      </c>
      <c r="L75" s="72">
        <f>'[1]per SKPD'!N9269</f>
        <v>0</v>
      </c>
      <c r="M75" s="72">
        <f>'[1]per SKPD'!W9269</f>
        <v>0</v>
      </c>
      <c r="N75" s="72">
        <f>'[1]per SKPD'!X9269</f>
        <v>0</v>
      </c>
      <c r="O75" s="72">
        <f>'[1]per SKPD'!Y9269</f>
        <v>0</v>
      </c>
      <c r="P75" s="72">
        <f>'[1]per SKPD'!Z9269</f>
        <v>0</v>
      </c>
      <c r="Q75" s="72">
        <f>'[1]per SKPD'!AA9269</f>
        <v>0</v>
      </c>
      <c r="R75" s="72">
        <f>'[1]per SKPD'!AB9269</f>
        <v>0</v>
      </c>
      <c r="S75" s="72">
        <f>'[1]per SKPD'!AC9269</f>
        <v>0</v>
      </c>
      <c r="T75" s="72">
        <f>'[1]per SKPD'!AL9269</f>
        <v>0</v>
      </c>
      <c r="U75" s="72">
        <f>'[1]per SKPD'!AM9269</f>
        <v>0</v>
      </c>
      <c r="V75" s="72">
        <f>'[1]per SKPD'!AN9269</f>
        <v>0</v>
      </c>
      <c r="W75" s="72">
        <f>'[1]per SKPD'!AO9269</f>
        <v>0</v>
      </c>
      <c r="X75" s="73">
        <f t="shared" si="0"/>
        <v>0</v>
      </c>
      <c r="Y75" s="73"/>
      <c r="Z75" s="8"/>
      <c r="AA75" s="9">
        <f t="shared" si="1"/>
        <v>0</v>
      </c>
      <c r="AB75" s="9">
        <f t="shared" si="2"/>
        <v>0</v>
      </c>
      <c r="AC75" s="9">
        <f t="shared" si="3"/>
        <v>0</v>
      </c>
      <c r="AD75" s="10">
        <f t="shared" si="4"/>
        <v>0</v>
      </c>
      <c r="AE75" s="10">
        <f t="shared" si="5"/>
        <v>0</v>
      </c>
      <c r="AF75" s="10">
        <f t="shared" si="6"/>
        <v>0</v>
      </c>
    </row>
    <row r="76" spans="1:32">
      <c r="A76" s="70">
        <v>65</v>
      </c>
      <c r="B76" s="71" t="s">
        <v>97</v>
      </c>
      <c r="C76" s="72">
        <f>'[1]per SKPD'!E9307</f>
        <v>0</v>
      </c>
      <c r="D76" s="72">
        <f>'[1]per SKPD'!F9307</f>
        <v>0</v>
      </c>
      <c r="E76" s="72">
        <f>'[1]per SKPD'!G9307</f>
        <v>0</v>
      </c>
      <c r="F76" s="72">
        <f>'[1]per SKPD'!H9307</f>
        <v>0</v>
      </c>
      <c r="G76" s="72">
        <f>'[1]per SKPD'!I9307</f>
        <v>0</v>
      </c>
      <c r="H76" s="72">
        <f>'[1]per SKPD'!J9307</f>
        <v>0</v>
      </c>
      <c r="I76" s="72">
        <f>'[1]per SKPD'!K9307</f>
        <v>0</v>
      </c>
      <c r="J76" s="72">
        <f>'[1]per SKPD'!L9307</f>
        <v>0</v>
      </c>
      <c r="K76" s="72">
        <f>'[1]per SKPD'!M9307</f>
        <v>0</v>
      </c>
      <c r="L76" s="72">
        <f>'[1]per SKPD'!N9307</f>
        <v>0</v>
      </c>
      <c r="M76" s="72">
        <f>'[1]per SKPD'!W9307</f>
        <v>0</v>
      </c>
      <c r="N76" s="72">
        <f>'[1]per SKPD'!X9307</f>
        <v>0</v>
      </c>
      <c r="O76" s="72">
        <f>'[1]per SKPD'!Y9307</f>
        <v>0</v>
      </c>
      <c r="P76" s="72">
        <f>'[1]per SKPD'!Z9307</f>
        <v>0</v>
      </c>
      <c r="Q76" s="72">
        <f>'[1]per SKPD'!AA9307</f>
        <v>0</v>
      </c>
      <c r="R76" s="72">
        <f>'[1]per SKPD'!AB9307</f>
        <v>0</v>
      </c>
      <c r="S76" s="72">
        <f>'[1]per SKPD'!AC9307</f>
        <v>0</v>
      </c>
      <c r="T76" s="72">
        <f>'[1]per SKPD'!AL9307</f>
        <v>0</v>
      </c>
      <c r="U76" s="72">
        <f>'[1]per SKPD'!AM9307</f>
        <v>0</v>
      </c>
      <c r="V76" s="72">
        <f>'[1]per SKPD'!AN9307</f>
        <v>0</v>
      </c>
      <c r="W76" s="72">
        <f>'[1]per SKPD'!AO9307</f>
        <v>0</v>
      </c>
      <c r="X76" s="73">
        <f t="shared" ref="X76:X85" si="7">C76+O76-W76</f>
        <v>0</v>
      </c>
      <c r="Y76" s="73"/>
      <c r="Z76" s="8"/>
      <c r="AA76" s="9">
        <f t="shared" ref="AA76:AA85" si="8">C76+F76+G76+H76+I76+J76+K76+L76+M76+N76-P76-R76-T76-S76-U76-V76</f>
        <v>0</v>
      </c>
      <c r="AB76" s="9">
        <f t="shared" ref="AB76:AB85" si="9">X76-AA76</f>
        <v>0</v>
      </c>
      <c r="AC76" s="9">
        <f t="shared" ref="AC76:AC85" si="10">C76</f>
        <v>0</v>
      </c>
      <c r="AD76" s="10">
        <f t="shared" ref="AD76:AD85" si="11">AA76-AC76</f>
        <v>0</v>
      </c>
      <c r="AE76" s="10">
        <f t="shared" ref="AE76:AE85" si="12">O76-W76</f>
        <v>0</v>
      </c>
      <c r="AF76" s="10">
        <f t="shared" ref="AF76:AF85" si="13">AD76-AE76</f>
        <v>0</v>
      </c>
    </row>
    <row r="77" spans="1:32">
      <c r="A77" s="70">
        <v>66</v>
      </c>
      <c r="B77" s="71" t="s">
        <v>98</v>
      </c>
      <c r="C77" s="72">
        <f>'[1]per SKPD'!E9377</f>
        <v>0</v>
      </c>
      <c r="D77" s="72">
        <f>'[1]per SKPD'!F9377</f>
        <v>0</v>
      </c>
      <c r="E77" s="72">
        <f>'[1]per SKPD'!G9377</f>
        <v>0</v>
      </c>
      <c r="F77" s="72">
        <f>'[1]per SKPD'!H9377</f>
        <v>0</v>
      </c>
      <c r="G77" s="72">
        <f>'[1]per SKPD'!I9377</f>
        <v>0</v>
      </c>
      <c r="H77" s="72">
        <f>'[1]per SKPD'!J9377</f>
        <v>0</v>
      </c>
      <c r="I77" s="72">
        <f>'[1]per SKPD'!K9377</f>
        <v>0</v>
      </c>
      <c r="J77" s="72">
        <f>'[1]per SKPD'!L9377</f>
        <v>0</v>
      </c>
      <c r="K77" s="72">
        <f>'[1]per SKPD'!M9377</f>
        <v>0</v>
      </c>
      <c r="L77" s="72">
        <f>'[1]per SKPD'!N9377</f>
        <v>0</v>
      </c>
      <c r="M77" s="72">
        <f>'[1]per SKPD'!W9377</f>
        <v>0</v>
      </c>
      <c r="N77" s="72">
        <f>'[1]per SKPD'!X9377</f>
        <v>0</v>
      </c>
      <c r="O77" s="72">
        <f>'[1]per SKPD'!Y9377</f>
        <v>0</v>
      </c>
      <c r="P77" s="72">
        <f>'[1]per SKPD'!Z9377</f>
        <v>0</v>
      </c>
      <c r="Q77" s="72">
        <f>'[1]per SKPD'!AA9377</f>
        <v>0</v>
      </c>
      <c r="R77" s="72">
        <f>'[1]per SKPD'!AB9377</f>
        <v>0</v>
      </c>
      <c r="S77" s="72">
        <f>'[1]per SKPD'!AC9377</f>
        <v>0</v>
      </c>
      <c r="T77" s="72">
        <f>'[1]per SKPD'!AL9377</f>
        <v>0</v>
      </c>
      <c r="U77" s="72">
        <f>'[1]per SKPD'!AM9377</f>
        <v>0</v>
      </c>
      <c r="V77" s="72">
        <f>'[1]per SKPD'!AN9377</f>
        <v>0</v>
      </c>
      <c r="W77" s="72">
        <f>'[1]per SKPD'!AO9377</f>
        <v>0</v>
      </c>
      <c r="X77" s="73">
        <f t="shared" si="7"/>
        <v>0</v>
      </c>
      <c r="Y77" s="73"/>
      <c r="Z77" s="8"/>
      <c r="AA77" s="9">
        <f t="shared" si="8"/>
        <v>0</v>
      </c>
      <c r="AB77" s="9">
        <f t="shared" si="9"/>
        <v>0</v>
      </c>
      <c r="AC77" s="9">
        <f t="shared" si="10"/>
        <v>0</v>
      </c>
      <c r="AD77" s="10">
        <f t="shared" si="11"/>
        <v>0</v>
      </c>
      <c r="AE77" s="10">
        <f t="shared" si="12"/>
        <v>0</v>
      </c>
      <c r="AF77" s="10">
        <f t="shared" si="13"/>
        <v>0</v>
      </c>
    </row>
    <row r="78" spans="1:32">
      <c r="A78" s="70">
        <v>67</v>
      </c>
      <c r="B78" s="71" t="s">
        <v>99</v>
      </c>
      <c r="C78" s="72">
        <f>'[1]per SKPD'!E9472</f>
        <v>0</v>
      </c>
      <c r="D78" s="72">
        <f>'[1]per SKPD'!F9472</f>
        <v>0</v>
      </c>
      <c r="E78" s="72">
        <f>'[1]per SKPD'!G9472</f>
        <v>0</v>
      </c>
      <c r="F78" s="72">
        <f>'[1]per SKPD'!H9472</f>
        <v>0</v>
      </c>
      <c r="G78" s="72">
        <f>'[1]per SKPD'!I9472</f>
        <v>0</v>
      </c>
      <c r="H78" s="72">
        <f>'[1]per SKPD'!J9472</f>
        <v>0</v>
      </c>
      <c r="I78" s="72">
        <f>'[1]per SKPD'!K9472</f>
        <v>0</v>
      </c>
      <c r="J78" s="72">
        <f>'[1]per SKPD'!L9472</f>
        <v>0</v>
      </c>
      <c r="K78" s="72">
        <f>'[1]per SKPD'!M9472</f>
        <v>0</v>
      </c>
      <c r="L78" s="72">
        <f>'[1]per SKPD'!N9472</f>
        <v>0</v>
      </c>
      <c r="M78" s="72">
        <f>'[1]per SKPD'!W9472</f>
        <v>0</v>
      </c>
      <c r="N78" s="72">
        <f>'[1]per SKPD'!X9472</f>
        <v>0</v>
      </c>
      <c r="O78" s="72">
        <f>'[1]per SKPD'!Y9472</f>
        <v>0</v>
      </c>
      <c r="P78" s="72">
        <f>'[1]per SKPD'!Z9472</f>
        <v>0</v>
      </c>
      <c r="Q78" s="72">
        <f>'[1]per SKPD'!AA9472</f>
        <v>0</v>
      </c>
      <c r="R78" s="72">
        <f>'[1]per SKPD'!AB9472</f>
        <v>0</v>
      </c>
      <c r="S78" s="72">
        <f>'[1]per SKPD'!AC9472</f>
        <v>0</v>
      </c>
      <c r="T78" s="72">
        <f>'[1]per SKPD'!AL9472</f>
        <v>0</v>
      </c>
      <c r="U78" s="72">
        <f>'[1]per SKPD'!AM9472</f>
        <v>0</v>
      </c>
      <c r="V78" s="72">
        <f>'[1]per SKPD'!AN9472</f>
        <v>0</v>
      </c>
      <c r="W78" s="72">
        <f>'[1]per SKPD'!AO9472</f>
        <v>0</v>
      </c>
      <c r="X78" s="73">
        <f t="shared" si="7"/>
        <v>0</v>
      </c>
      <c r="Y78" s="73"/>
      <c r="Z78" s="8"/>
      <c r="AA78" s="9">
        <f t="shared" si="8"/>
        <v>0</v>
      </c>
      <c r="AB78" s="9">
        <f t="shared" si="9"/>
        <v>0</v>
      </c>
      <c r="AC78" s="9">
        <f t="shared" si="10"/>
        <v>0</v>
      </c>
      <c r="AD78" s="10">
        <f t="shared" si="11"/>
        <v>0</v>
      </c>
      <c r="AE78" s="10">
        <f t="shared" si="12"/>
        <v>0</v>
      </c>
      <c r="AF78" s="10">
        <f t="shared" si="13"/>
        <v>0</v>
      </c>
    </row>
    <row r="79" spans="1:32">
      <c r="A79" s="70">
        <v>68</v>
      </c>
      <c r="B79" s="71" t="s">
        <v>100</v>
      </c>
      <c r="C79" s="72">
        <f>'[1]per SKPD'!E9612</f>
        <v>0</v>
      </c>
      <c r="D79" s="72">
        <f>'[1]per SKPD'!F9612</f>
        <v>0</v>
      </c>
      <c r="E79" s="72">
        <f>'[1]per SKPD'!G9612</f>
        <v>0</v>
      </c>
      <c r="F79" s="72">
        <f>'[1]per SKPD'!H9612</f>
        <v>0</v>
      </c>
      <c r="G79" s="72">
        <f>'[1]per SKPD'!I9612</f>
        <v>0</v>
      </c>
      <c r="H79" s="72">
        <f>'[1]per SKPD'!J9612</f>
        <v>0</v>
      </c>
      <c r="I79" s="72">
        <f>'[1]per SKPD'!K9612</f>
        <v>0</v>
      </c>
      <c r="J79" s="72">
        <f>'[1]per SKPD'!L9612</f>
        <v>0</v>
      </c>
      <c r="K79" s="72">
        <f>'[1]per SKPD'!M9612</f>
        <v>0</v>
      </c>
      <c r="L79" s="72">
        <f>'[1]per SKPD'!N9612</f>
        <v>0</v>
      </c>
      <c r="M79" s="72">
        <f>'[1]per SKPD'!W9612</f>
        <v>0</v>
      </c>
      <c r="N79" s="72">
        <f>'[1]per SKPD'!X9612</f>
        <v>0</v>
      </c>
      <c r="O79" s="72">
        <f>'[1]per SKPD'!Y9612</f>
        <v>0</v>
      </c>
      <c r="P79" s="72">
        <f>'[1]per SKPD'!Z9612</f>
        <v>0</v>
      </c>
      <c r="Q79" s="72">
        <f>'[1]per SKPD'!AA9612</f>
        <v>0</v>
      </c>
      <c r="R79" s="72">
        <f>'[1]per SKPD'!AB9612</f>
        <v>0</v>
      </c>
      <c r="S79" s="72">
        <f>'[1]per SKPD'!AC9612</f>
        <v>0</v>
      </c>
      <c r="T79" s="72">
        <f>'[1]per SKPD'!AL9612</f>
        <v>0</v>
      </c>
      <c r="U79" s="72">
        <f>'[1]per SKPD'!AM9612</f>
        <v>0</v>
      </c>
      <c r="V79" s="72">
        <f>'[1]per SKPD'!AN9612</f>
        <v>0</v>
      </c>
      <c r="W79" s="72">
        <f>'[1]per SKPD'!AO9612</f>
        <v>0</v>
      </c>
      <c r="X79" s="73">
        <f t="shared" si="7"/>
        <v>0</v>
      </c>
      <c r="Y79" s="73"/>
      <c r="Z79" s="8"/>
      <c r="AA79" s="9">
        <f t="shared" si="8"/>
        <v>0</v>
      </c>
      <c r="AB79" s="9">
        <f t="shared" si="9"/>
        <v>0</v>
      </c>
      <c r="AC79" s="9">
        <f t="shared" si="10"/>
        <v>0</v>
      </c>
      <c r="AD79" s="10">
        <f t="shared" si="11"/>
        <v>0</v>
      </c>
      <c r="AE79" s="10">
        <f t="shared" si="12"/>
        <v>0</v>
      </c>
      <c r="AF79" s="10">
        <f t="shared" si="13"/>
        <v>0</v>
      </c>
    </row>
    <row r="80" spans="1:32">
      <c r="A80" s="70">
        <v>69</v>
      </c>
      <c r="B80" s="71" t="s">
        <v>101</v>
      </c>
      <c r="C80" s="72">
        <f>'[1]per SKPD'!E9801</f>
        <v>0</v>
      </c>
      <c r="D80" s="72">
        <f>'[1]per SKPD'!F9801</f>
        <v>0</v>
      </c>
      <c r="E80" s="72">
        <f>'[1]per SKPD'!G9801</f>
        <v>0</v>
      </c>
      <c r="F80" s="72">
        <f>'[1]per SKPD'!H9801</f>
        <v>0</v>
      </c>
      <c r="G80" s="72">
        <f>'[1]per SKPD'!I9801</f>
        <v>0</v>
      </c>
      <c r="H80" s="72">
        <f>'[1]per SKPD'!J9801</f>
        <v>0</v>
      </c>
      <c r="I80" s="72">
        <f>'[1]per SKPD'!K9801</f>
        <v>0</v>
      </c>
      <c r="J80" s="72">
        <f>'[1]per SKPD'!L9801</f>
        <v>0</v>
      </c>
      <c r="K80" s="72">
        <f>'[1]per SKPD'!M9801</f>
        <v>0</v>
      </c>
      <c r="L80" s="72">
        <f>'[1]per SKPD'!N9801</f>
        <v>0</v>
      </c>
      <c r="M80" s="72">
        <f>'[1]per SKPD'!W9801</f>
        <v>0</v>
      </c>
      <c r="N80" s="72">
        <f>'[1]per SKPD'!X9801</f>
        <v>0</v>
      </c>
      <c r="O80" s="72">
        <f>'[1]per SKPD'!Y9801</f>
        <v>0</v>
      </c>
      <c r="P80" s="72">
        <f>'[1]per SKPD'!Z9801</f>
        <v>0</v>
      </c>
      <c r="Q80" s="72">
        <f>'[1]per SKPD'!AA9801</f>
        <v>0</v>
      </c>
      <c r="R80" s="72">
        <f>'[1]per SKPD'!AB9801</f>
        <v>0</v>
      </c>
      <c r="S80" s="72">
        <f>'[1]per SKPD'!AC9801</f>
        <v>0</v>
      </c>
      <c r="T80" s="72">
        <f>'[1]per SKPD'!AL9801</f>
        <v>0</v>
      </c>
      <c r="U80" s="72">
        <f>'[1]per SKPD'!AM9801</f>
        <v>0</v>
      </c>
      <c r="V80" s="72">
        <f>'[1]per SKPD'!AN9801</f>
        <v>0</v>
      </c>
      <c r="W80" s="72">
        <f>'[1]per SKPD'!AO9801</f>
        <v>0</v>
      </c>
      <c r="X80" s="73">
        <f t="shared" si="7"/>
        <v>0</v>
      </c>
      <c r="Y80" s="73"/>
      <c r="Z80" s="8"/>
      <c r="AA80" s="9">
        <f t="shared" si="8"/>
        <v>0</v>
      </c>
      <c r="AB80" s="9">
        <f t="shared" si="9"/>
        <v>0</v>
      </c>
      <c r="AC80" s="9">
        <f t="shared" si="10"/>
        <v>0</v>
      </c>
      <c r="AD80" s="10">
        <f t="shared" si="11"/>
        <v>0</v>
      </c>
      <c r="AE80" s="10">
        <f t="shared" si="12"/>
        <v>0</v>
      </c>
      <c r="AF80" s="10">
        <f t="shared" si="13"/>
        <v>0</v>
      </c>
    </row>
    <row r="81" spans="1:32">
      <c r="A81" s="70">
        <v>70</v>
      </c>
      <c r="B81" s="71" t="s">
        <v>102</v>
      </c>
      <c r="C81" s="72">
        <f>'[1]per SKPD'!E9929</f>
        <v>229275000</v>
      </c>
      <c r="D81" s="72">
        <f>'[1]per SKPD'!F9929</f>
        <v>0</v>
      </c>
      <c r="E81" s="72">
        <f>'[1]per SKPD'!G9929</f>
        <v>0</v>
      </c>
      <c r="F81" s="72">
        <f>'[1]per SKPD'!H9929</f>
        <v>0</v>
      </c>
      <c r="G81" s="72">
        <f>'[1]per SKPD'!I9929</f>
        <v>0</v>
      </c>
      <c r="H81" s="72">
        <f>'[1]per SKPD'!J9929</f>
        <v>0</v>
      </c>
      <c r="I81" s="72">
        <f>'[1]per SKPD'!K9929</f>
        <v>0</v>
      </c>
      <c r="J81" s="72">
        <f>'[1]per SKPD'!L9929</f>
        <v>0</v>
      </c>
      <c r="K81" s="72">
        <f>'[1]per SKPD'!M9929</f>
        <v>0</v>
      </c>
      <c r="L81" s="72">
        <f>'[1]per SKPD'!N9929</f>
        <v>0</v>
      </c>
      <c r="M81" s="72">
        <f>'[1]per SKPD'!W9929</f>
        <v>0</v>
      </c>
      <c r="N81" s="72">
        <f>'[1]per SKPD'!X9929</f>
        <v>0</v>
      </c>
      <c r="O81" s="72">
        <f>'[1]per SKPD'!Y9929</f>
        <v>0</v>
      </c>
      <c r="P81" s="72">
        <f>'[1]per SKPD'!Z9929</f>
        <v>0</v>
      </c>
      <c r="Q81" s="72">
        <f>'[1]per SKPD'!AA9929</f>
        <v>0</v>
      </c>
      <c r="R81" s="72">
        <f>'[1]per SKPD'!AB9929</f>
        <v>0</v>
      </c>
      <c r="S81" s="72">
        <f>'[1]per SKPD'!AC9929</f>
        <v>0</v>
      </c>
      <c r="T81" s="72">
        <f>'[1]per SKPD'!AL9929</f>
        <v>0</v>
      </c>
      <c r="U81" s="72">
        <f>'[1]per SKPD'!AM9929</f>
        <v>0</v>
      </c>
      <c r="V81" s="72">
        <f>'[1]per SKPD'!AN9929</f>
        <v>0</v>
      </c>
      <c r="W81" s="72">
        <f>'[1]per SKPD'!AO9929</f>
        <v>0</v>
      </c>
      <c r="X81" s="73">
        <f t="shared" si="7"/>
        <v>229275000</v>
      </c>
      <c r="Y81" s="73"/>
      <c r="Z81" s="8"/>
      <c r="AA81" s="9">
        <f t="shared" si="8"/>
        <v>229275000</v>
      </c>
      <c r="AB81" s="9">
        <f t="shared" si="9"/>
        <v>0</v>
      </c>
      <c r="AC81" s="9">
        <f t="shared" si="10"/>
        <v>229275000</v>
      </c>
      <c r="AD81" s="10">
        <f t="shared" si="11"/>
        <v>0</v>
      </c>
      <c r="AE81" s="10">
        <f t="shared" si="12"/>
        <v>0</v>
      </c>
      <c r="AF81" s="10">
        <f t="shared" si="13"/>
        <v>0</v>
      </c>
    </row>
    <row r="82" spans="1:32">
      <c r="A82" s="70">
        <v>71</v>
      </c>
      <c r="B82" s="71" t="s">
        <v>103</v>
      </c>
      <c r="C82" s="72">
        <f>'[1]per SKPD'!E10099</f>
        <v>39898979369</v>
      </c>
      <c r="D82" s="72">
        <f>'[1]per SKPD'!F10099</f>
        <v>4421541750</v>
      </c>
      <c r="E82" s="72">
        <f>'[1]per SKPD'!G10099</f>
        <v>0</v>
      </c>
      <c r="F82" s="72">
        <f>'[1]per SKPD'!H10099</f>
        <v>3070707040</v>
      </c>
      <c r="G82" s="72">
        <f>'[1]per SKPD'!I10099</f>
        <v>37700028</v>
      </c>
      <c r="H82" s="72">
        <f>'[1]per SKPD'!J10099</f>
        <v>0</v>
      </c>
      <c r="I82" s="72">
        <f>'[1]per SKPD'!K10099</f>
        <v>0</v>
      </c>
      <c r="J82" s="72">
        <f>'[1]per SKPD'!L10099</f>
        <v>0</v>
      </c>
      <c r="K82" s="72">
        <f>'[1]per SKPD'!M10099</f>
        <v>0</v>
      </c>
      <c r="L82" s="72">
        <f>'[1]per SKPD'!N10099</f>
        <v>0</v>
      </c>
      <c r="M82" s="72">
        <f>'[1]per SKPD'!W10099</f>
        <v>0</v>
      </c>
      <c r="N82" s="72">
        <f>'[1]per SKPD'!X10099</f>
        <v>0</v>
      </c>
      <c r="O82" s="72">
        <f>'[1]per SKPD'!Y10099</f>
        <v>3108407068</v>
      </c>
      <c r="P82" s="72">
        <f>'[1]per SKPD'!Z10099</f>
        <v>0</v>
      </c>
      <c r="Q82" s="72">
        <f>'[1]per SKPD'!AA10099</f>
        <v>0</v>
      </c>
      <c r="R82" s="72">
        <f>'[1]per SKPD'!AB10099</f>
        <v>0</v>
      </c>
      <c r="S82" s="72">
        <f>'[1]per SKPD'!AC10099</f>
        <v>0</v>
      </c>
      <c r="T82" s="72">
        <f>'[1]per SKPD'!AL10099</f>
        <v>38105137700</v>
      </c>
      <c r="U82" s="72">
        <f>'[1]per SKPD'!AM10099</f>
        <v>0</v>
      </c>
      <c r="V82" s="72">
        <f>'[1]per SKPD'!AN10099</f>
        <v>0</v>
      </c>
      <c r="W82" s="72">
        <f>'[1]per SKPD'!AO10099</f>
        <v>38105137700</v>
      </c>
      <c r="X82" s="73">
        <f t="shared" si="7"/>
        <v>4902248737</v>
      </c>
      <c r="Y82" s="73"/>
      <c r="Z82" s="8"/>
      <c r="AA82" s="9">
        <f t="shared" si="8"/>
        <v>4902248737</v>
      </c>
      <c r="AB82" s="9">
        <f t="shared" si="9"/>
        <v>0</v>
      </c>
      <c r="AC82" s="9">
        <f t="shared" si="10"/>
        <v>39898979369</v>
      </c>
      <c r="AD82" s="10">
        <f t="shared" si="11"/>
        <v>-34996730632</v>
      </c>
      <c r="AE82" s="10">
        <f t="shared" si="12"/>
        <v>-34996730632</v>
      </c>
      <c r="AF82" s="10">
        <f t="shared" si="13"/>
        <v>0</v>
      </c>
    </row>
    <row r="83" spans="1:32">
      <c r="A83" s="70">
        <v>72</v>
      </c>
      <c r="B83" s="74" t="s">
        <v>104</v>
      </c>
      <c r="C83" s="72">
        <f>'[1]per SKPD'!E10331</f>
        <v>0</v>
      </c>
      <c r="D83" s="72">
        <f>'[1]per SKPD'!F10331</f>
        <v>0</v>
      </c>
      <c r="E83" s="72">
        <f>'[1]per SKPD'!G10331</f>
        <v>0</v>
      </c>
      <c r="F83" s="72">
        <f>'[1]per SKPD'!H10331</f>
        <v>0</v>
      </c>
      <c r="G83" s="72">
        <f>'[1]per SKPD'!I10331</f>
        <v>0</v>
      </c>
      <c r="H83" s="72">
        <f>'[1]per SKPD'!J10331</f>
        <v>0</v>
      </c>
      <c r="I83" s="72">
        <f>'[1]per SKPD'!K10331</f>
        <v>0</v>
      </c>
      <c r="J83" s="72">
        <f>'[1]per SKPD'!L10331</f>
        <v>0</v>
      </c>
      <c r="K83" s="72">
        <f>'[1]per SKPD'!M10331</f>
        <v>0</v>
      </c>
      <c r="L83" s="72">
        <f>'[1]per SKPD'!N10331</f>
        <v>0</v>
      </c>
      <c r="M83" s="72">
        <f>'[1]per SKPD'!W10331</f>
        <v>0</v>
      </c>
      <c r="N83" s="72">
        <f>'[1]per SKPD'!X10331</f>
        <v>0</v>
      </c>
      <c r="O83" s="72">
        <f>'[1]per SKPD'!Y10331</f>
        <v>0</v>
      </c>
      <c r="P83" s="72">
        <f>'[1]per SKPD'!Z10331</f>
        <v>0</v>
      </c>
      <c r="Q83" s="72">
        <f>'[1]per SKPD'!AA10331</f>
        <v>0</v>
      </c>
      <c r="R83" s="72">
        <f>'[1]per SKPD'!AB10331</f>
        <v>0</v>
      </c>
      <c r="S83" s="72">
        <f>'[1]per SKPD'!AC10331</f>
        <v>0</v>
      </c>
      <c r="T83" s="72">
        <f>'[1]per SKPD'!AL10331</f>
        <v>0</v>
      </c>
      <c r="U83" s="72">
        <f>'[1]per SKPD'!AM10331</f>
        <v>0</v>
      </c>
      <c r="V83" s="72">
        <f>'[1]per SKPD'!AN10331</f>
        <v>0</v>
      </c>
      <c r="W83" s="72">
        <f>'[1]per SKPD'!AO10331</f>
        <v>0</v>
      </c>
      <c r="X83" s="73">
        <f t="shared" si="7"/>
        <v>0</v>
      </c>
      <c r="Y83" s="73"/>
      <c r="Z83" s="8"/>
      <c r="AA83" s="9">
        <f t="shared" si="8"/>
        <v>0</v>
      </c>
      <c r="AB83" s="9">
        <f t="shared" si="9"/>
        <v>0</v>
      </c>
      <c r="AC83" s="9">
        <f t="shared" si="10"/>
        <v>0</v>
      </c>
      <c r="AD83" s="10">
        <f t="shared" si="11"/>
        <v>0</v>
      </c>
      <c r="AE83" s="10">
        <f t="shared" si="12"/>
        <v>0</v>
      </c>
      <c r="AF83" s="10">
        <f t="shared" si="13"/>
        <v>0</v>
      </c>
    </row>
    <row r="84" spans="1:32">
      <c r="A84" s="66"/>
      <c r="B84" s="75"/>
      <c r="C84" s="69"/>
      <c r="D84" s="69"/>
      <c r="E84" s="76"/>
      <c r="F84" s="77"/>
      <c r="G84" s="69"/>
      <c r="H84" s="69"/>
      <c r="I84" s="69"/>
      <c r="J84" s="69"/>
      <c r="K84" s="69"/>
      <c r="L84" s="69"/>
      <c r="M84" s="69"/>
      <c r="N84" s="76"/>
      <c r="O84" s="69"/>
      <c r="P84" s="78"/>
      <c r="Q84" s="78"/>
      <c r="R84" s="69"/>
      <c r="S84" s="69"/>
      <c r="T84" s="69"/>
      <c r="U84" s="69"/>
      <c r="V84" s="69"/>
      <c r="W84" s="69"/>
      <c r="X84" s="69"/>
      <c r="Y84" s="69"/>
      <c r="Z84" s="8"/>
    </row>
    <row r="85" spans="1:32" s="83" customFormat="1">
      <c r="A85" s="79"/>
      <c r="B85" s="80" t="s">
        <v>21</v>
      </c>
      <c r="C85" s="81">
        <f>SUM(C12:C84)</f>
        <v>47095660161</v>
      </c>
      <c r="D85" s="81">
        <f t="shared" ref="D85:Y85" si="14">SUM(D12:D84)</f>
        <v>56073122500</v>
      </c>
      <c r="E85" s="81">
        <f t="shared" si="14"/>
        <v>0</v>
      </c>
      <c r="F85" s="81">
        <f t="shared" si="14"/>
        <v>42782123175</v>
      </c>
      <c r="G85" s="81">
        <f t="shared" si="14"/>
        <v>750763260</v>
      </c>
      <c r="H85" s="81">
        <f t="shared" si="14"/>
        <v>0</v>
      </c>
      <c r="I85" s="81">
        <f t="shared" si="14"/>
        <v>208191377</v>
      </c>
      <c r="J85" s="81">
        <f t="shared" si="14"/>
        <v>0</v>
      </c>
      <c r="K85" s="81">
        <f t="shared" si="14"/>
        <v>0</v>
      </c>
      <c r="L85" s="81">
        <f t="shared" si="14"/>
        <v>0</v>
      </c>
      <c r="M85" s="81">
        <f t="shared" si="14"/>
        <v>78853900</v>
      </c>
      <c r="N85" s="81">
        <f t="shared" si="14"/>
        <v>0</v>
      </c>
      <c r="O85" s="81">
        <f t="shared" si="14"/>
        <v>43819931712</v>
      </c>
      <c r="P85" s="81">
        <f t="shared" si="14"/>
        <v>0</v>
      </c>
      <c r="Q85" s="81">
        <f t="shared" si="14"/>
        <v>0</v>
      </c>
      <c r="R85" s="81">
        <f t="shared" si="14"/>
        <v>0</v>
      </c>
      <c r="S85" s="81">
        <f t="shared" si="14"/>
        <v>0</v>
      </c>
      <c r="T85" s="81">
        <f t="shared" si="14"/>
        <v>45072543492</v>
      </c>
      <c r="U85" s="81">
        <f t="shared" si="14"/>
        <v>0</v>
      </c>
      <c r="V85" s="81">
        <f t="shared" si="14"/>
        <v>0</v>
      </c>
      <c r="W85" s="81">
        <f t="shared" si="14"/>
        <v>45072543492</v>
      </c>
      <c r="X85" s="81">
        <f t="shared" si="14"/>
        <v>45843048381</v>
      </c>
      <c r="Y85" s="81">
        <f t="shared" si="14"/>
        <v>0</v>
      </c>
      <c r="Z85" s="82"/>
      <c r="AA85" s="9">
        <f>C85+F85+G85+H85+I85+J85+K85+L85+M85+N85-P85-R85-T85-S85-U85-V85</f>
        <v>45843048381</v>
      </c>
      <c r="AB85" s="9">
        <f>X85-AA85</f>
        <v>0</v>
      </c>
      <c r="AC85" s="9">
        <f>C85</f>
        <v>47095660161</v>
      </c>
      <c r="AD85" s="10">
        <f>AA85-AC85</f>
        <v>-1252611780</v>
      </c>
      <c r="AE85" s="10">
        <f>O85-W85</f>
        <v>-1252611780</v>
      </c>
    </row>
    <row r="86" spans="1:32">
      <c r="B86" s="9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32" s="7" customFormat="1">
      <c r="B87" s="63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>
        <f>SUM(F85:N85)</f>
        <v>43819931712</v>
      </c>
      <c r="P87" s="84"/>
      <c r="Q87" s="84"/>
      <c r="R87" s="84"/>
      <c r="S87" s="63"/>
      <c r="T87" s="63"/>
      <c r="U87" s="63"/>
      <c r="V87" s="63"/>
      <c r="W87" s="63">
        <f>SUM(P85:V85)</f>
        <v>45072543492</v>
      </c>
      <c r="X87" s="63"/>
      <c r="Y87" s="63"/>
      <c r="Z87" s="63"/>
      <c r="AA87" s="63"/>
      <c r="AB87" s="63"/>
      <c r="AC87" s="63"/>
    </row>
    <row r="88" spans="1:32" s="7" customFormat="1"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</row>
    <row r="89" spans="1:32" s="7" customFormat="1" ht="15">
      <c r="B89" s="85"/>
      <c r="C89" s="86">
        <v>2421420413549.4502</v>
      </c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86"/>
      <c r="Y89" s="63"/>
      <c r="Z89" s="63"/>
      <c r="AA89" s="63"/>
      <c r="AB89" s="63"/>
      <c r="AC89" s="63"/>
    </row>
    <row r="90" spans="1:32" s="7" customFormat="1">
      <c r="B90" s="84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</row>
    <row r="91" spans="1:32" s="7" customFormat="1"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</row>
    <row r="92" spans="1:32" s="7" customFormat="1"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87"/>
      <c r="N92" s="87"/>
      <c r="O92" s="87"/>
      <c r="P92" s="87"/>
      <c r="Q92" s="87"/>
      <c r="R92" s="87"/>
      <c r="S92" s="87"/>
      <c r="T92" s="87"/>
      <c r="U92" s="63"/>
      <c r="V92" s="63"/>
      <c r="W92" s="63"/>
      <c r="X92" s="63"/>
      <c r="Y92" s="63"/>
      <c r="Z92" s="63"/>
      <c r="AA92" s="63"/>
      <c r="AB92" s="63"/>
      <c r="AC92" s="63"/>
    </row>
    <row r="93" spans="1:32" s="7" customFormat="1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87"/>
      <c r="N93" s="87"/>
      <c r="O93" s="87"/>
      <c r="P93" s="87"/>
      <c r="Q93" s="87"/>
      <c r="R93" s="87"/>
      <c r="S93" s="87"/>
      <c r="T93" s="87"/>
      <c r="U93" s="63"/>
      <c r="V93" s="63"/>
      <c r="W93" s="63"/>
      <c r="X93" s="63"/>
      <c r="Y93" s="63"/>
      <c r="Z93" s="63"/>
      <c r="AA93" s="63"/>
      <c r="AB93" s="63"/>
      <c r="AC93" s="63"/>
    </row>
    <row r="94" spans="1:32" s="7" customFormat="1"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87"/>
      <c r="N94" s="87"/>
      <c r="O94" s="87"/>
      <c r="P94" s="87"/>
      <c r="Q94" s="87"/>
      <c r="R94" s="87"/>
      <c r="S94" s="87"/>
      <c r="T94" s="87"/>
      <c r="U94" s="63"/>
      <c r="V94" s="63"/>
      <c r="W94" s="63"/>
      <c r="X94" s="63"/>
      <c r="Y94" s="63"/>
      <c r="Z94" s="63"/>
      <c r="AA94" s="63"/>
      <c r="AB94" s="63"/>
      <c r="AC94" s="63"/>
    </row>
    <row r="95" spans="1:32" s="7" customFormat="1"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</row>
    <row r="96" spans="1:32" s="7" customFormat="1"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</row>
    <row r="98" spans="1:32">
      <c r="A98" s="88"/>
      <c r="B98" s="9"/>
    </row>
    <row r="99" spans="1:32" s="9" customFormat="1">
      <c r="A99" s="88"/>
      <c r="AD99" s="10"/>
      <c r="AE99" s="10"/>
      <c r="AF99" s="10"/>
    </row>
  </sheetData>
  <mergeCells count="32">
    <mergeCell ref="R8:R9"/>
    <mergeCell ref="S8:S9"/>
    <mergeCell ref="T8:T9"/>
    <mergeCell ref="U8:V8"/>
    <mergeCell ref="W8:W9"/>
    <mergeCell ref="AD10:AE10"/>
    <mergeCell ref="L8:L9"/>
    <mergeCell ref="M8:M9"/>
    <mergeCell ref="N8:N9"/>
    <mergeCell ref="O8:O9"/>
    <mergeCell ref="P8:P9"/>
    <mergeCell ref="Q8:Q9"/>
    <mergeCell ref="F7:O7"/>
    <mergeCell ref="P7:W7"/>
    <mergeCell ref="D8:D9"/>
    <mergeCell ref="E8:E9"/>
    <mergeCell ref="F8:F9"/>
    <mergeCell ref="G8:G9"/>
    <mergeCell ref="H8:H9"/>
    <mergeCell ref="I8:I9"/>
    <mergeCell ref="J8:J9"/>
    <mergeCell ref="K8:K9"/>
    <mergeCell ref="A1:Y1"/>
    <mergeCell ref="A2:Y2"/>
    <mergeCell ref="A3:Y3"/>
    <mergeCell ref="A5:B5"/>
    <mergeCell ref="A6:A9"/>
    <mergeCell ref="B6:B9"/>
    <mergeCell ref="D6:D7"/>
    <mergeCell ref="E6:E7"/>
    <mergeCell ref="F6:V6"/>
    <mergeCell ref="Y6:Y9"/>
  </mergeCells>
  <dataValidations count="1">
    <dataValidation type="whole" operator="greaterThanOrEqual" allowBlank="1" showInputMessage="1" showErrorMessage="1" sqref="C85:C1048576 C11:X84 D86:X1048576 C1:X5 D85:Y85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2017-10-31T01:26:23Z</dcterms:created>
  <dcterms:modified xsi:type="dcterms:W3CDTF">2017-10-31T01:26:36Z</dcterms:modified>
</cp:coreProperties>
</file>