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K34" i="1"/>
  <c r="I34"/>
  <c r="H34"/>
  <c r="F34"/>
  <c r="E34"/>
  <c r="C34"/>
  <c r="B34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D22"/>
  <c r="J21"/>
  <c r="G21"/>
  <c r="D21"/>
  <c r="J20"/>
  <c r="G20"/>
  <c r="D20"/>
  <c r="J19"/>
  <c r="G19"/>
  <c r="D19"/>
  <c r="J18"/>
  <c r="G18"/>
  <c r="D18"/>
  <c r="J17"/>
  <c r="G17"/>
  <c r="D17"/>
  <c r="J16"/>
  <c r="G16"/>
  <c r="D16"/>
  <c r="J15"/>
  <c r="G15"/>
  <c r="D15"/>
  <c r="J14"/>
  <c r="G14"/>
  <c r="D14"/>
  <c r="J13"/>
  <c r="G13"/>
  <c r="D13"/>
  <c r="J12"/>
  <c r="J34" s="1"/>
  <c r="G12"/>
  <c r="G34" s="1"/>
  <c r="D12"/>
  <c r="D34" s="1"/>
</calcChain>
</file>

<file path=xl/sharedStrings.xml><?xml version="1.0" encoding="utf-8"?>
<sst xmlns="http://schemas.openxmlformats.org/spreadsheetml/2006/main" count="45" uniqueCount="38">
  <si>
    <r>
      <t xml:space="preserve">Tabel/ </t>
    </r>
    <r>
      <rPr>
        <b/>
        <i/>
        <sz val="8"/>
        <rFont val="Calibri"/>
        <family val="2"/>
      </rPr>
      <t xml:space="preserve">table </t>
    </r>
    <r>
      <rPr>
        <b/>
        <sz val="8"/>
        <rFont val="Calibri"/>
        <family val="2"/>
      </rPr>
      <t>4.6.19.</t>
    </r>
  </si>
  <si>
    <t xml:space="preserve">Banyaknya Guru, Dosen di Sekolah dan </t>
  </si>
  <si>
    <t>Perguruan Tinggi Agama Islam Menurut Kecamatan di Kabupaten Temanggung, 2015</t>
  </si>
  <si>
    <t>Number of Teacher and Lecturer at Islamic School and University By District in Temanggung Regency, 2015</t>
  </si>
  <si>
    <r>
      <t xml:space="preserve">Kecamatan/ </t>
    </r>
    <r>
      <rPr>
        <b/>
        <i/>
        <sz val="8"/>
        <rFont val="Calibri"/>
        <family val="2"/>
      </rPr>
      <t>Sub district</t>
    </r>
  </si>
  <si>
    <r>
      <t xml:space="preserve">G u r u / </t>
    </r>
    <r>
      <rPr>
        <b/>
        <i/>
        <sz val="8"/>
        <rFont val="Calibri"/>
        <family val="2"/>
      </rPr>
      <t>Teachers</t>
    </r>
  </si>
  <si>
    <r>
      <t xml:space="preserve">Dosen PT/ </t>
    </r>
    <r>
      <rPr>
        <b/>
        <i/>
        <sz val="8"/>
        <rFont val="Calibri"/>
        <family val="2"/>
      </rPr>
      <t>Lecturer</t>
    </r>
  </si>
  <si>
    <t>Ibtidaiyah</t>
  </si>
  <si>
    <t>Tsanawiyah</t>
  </si>
  <si>
    <t>Aliyah</t>
  </si>
  <si>
    <t>Lk/ M</t>
  </si>
  <si>
    <t>Pr/ F</t>
  </si>
  <si>
    <t>Jml/ Tot</t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</si>
  <si>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</si>
  <si>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</si>
  <si>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</si>
  <si>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</si>
  <si>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</si>
  <si>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</si>
  <si>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</si>
  <si>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</si>
  <si>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</si>
  <si>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</si>
  <si>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</si>
  <si>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</si>
  <si>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</si>
  <si>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</si>
  <si>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</si>
  <si>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</si>
  <si>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</si>
  <si>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</si>
  <si>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</si>
  <si>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</si>
  <si>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 xml:space="preserve">Jumlah/ </t>
    </r>
    <r>
      <rPr>
        <i/>
        <sz val="8"/>
        <rFont val="Calibri"/>
        <family val="2"/>
      </rPr>
      <t xml:space="preserve">Total </t>
    </r>
    <r>
      <rPr>
        <sz val="8"/>
        <rFont val="Calibri"/>
        <family val="2"/>
      </rPr>
      <t>2015</t>
    </r>
  </si>
  <si>
    <t xml:space="preserve">Sumber Data </t>
  </si>
  <si>
    <t>: Kementerian Agama Kabupaten Temanggung</t>
  </si>
  <si>
    <t>Source :</t>
  </si>
  <si>
    <t>Ministry of Religious Affairs of Temanggung Regency</t>
  </si>
</sst>
</file>

<file path=xl/styles.xml><?xml version="1.0" encoding="utf-8"?>
<styleSheet xmlns="http://schemas.openxmlformats.org/spreadsheetml/2006/main">
  <numFmts count="8">
    <numFmt numFmtId="164" formatCode="\(###\)"/>
    <numFmt numFmtId="165" formatCode="#\ ###\ "/>
    <numFmt numFmtId="166" formatCode="\-\ "/>
    <numFmt numFmtId="167" formatCode="_(* #\ ##0_);_(* \(#\ ##0\);_(* &quot;-&quot;_);_(@_)"/>
    <numFmt numFmtId="168" formatCode="#\ ###\ \ "/>
    <numFmt numFmtId="169" formatCode="####&quot;  &quot;"/>
    <numFmt numFmtId="170" formatCode="###\ ###\ ###"/>
    <numFmt numFmtId="171" formatCode="###\ ###\ ###&quot;  &quot;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0"/>
      <name val="Calibri"/>
      <family val="2"/>
    </font>
    <font>
      <i/>
      <u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 indent="1"/>
    </xf>
    <xf numFmtId="165" fontId="4" fillId="0" borderId="0" xfId="1" applyNumberFormat="1" applyFont="1" applyBorder="1" applyAlignment="1">
      <alignment horizontal="right"/>
    </xf>
    <xf numFmtId="166" fontId="4" fillId="0" borderId="0" xfId="1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right"/>
    </xf>
    <xf numFmtId="0" fontId="4" fillId="0" borderId="3" xfId="1" applyFont="1" applyFill="1" applyBorder="1" applyAlignment="1">
      <alignment horizontal="left"/>
    </xf>
    <xf numFmtId="167" fontId="4" fillId="0" borderId="6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left"/>
    </xf>
    <xf numFmtId="167" fontId="4" fillId="0" borderId="0" xfId="1" applyNumberFormat="1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left"/>
    </xf>
    <xf numFmtId="168" fontId="4" fillId="0" borderId="0" xfId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right" indent="1"/>
    </xf>
    <xf numFmtId="168" fontId="4" fillId="0" borderId="0" xfId="1" applyNumberFormat="1" applyFont="1" applyFill="1" applyBorder="1" applyAlignment="1">
      <alignment horizontal="right"/>
    </xf>
    <xf numFmtId="169" fontId="4" fillId="0" borderId="1" xfId="1" applyNumberFormat="1" applyFont="1" applyFill="1" applyBorder="1"/>
    <xf numFmtId="170" fontId="4" fillId="0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/>
    <xf numFmtId="171" fontId="4" fillId="0" borderId="1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/>
    <xf numFmtId="0" fontId="4" fillId="0" borderId="0" xfId="1" applyNumberFormat="1" applyFont="1" applyFill="1" applyBorder="1" applyAlignment="1"/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/>
    <xf numFmtId="0" fontId="5" fillId="0" borderId="0" xfId="1" applyNumberFormat="1" applyFont="1" applyFill="1" applyBorder="1" applyAlignment="1"/>
    <xf numFmtId="0" fontId="6" fillId="0" borderId="6" xfId="1" applyFont="1" applyFill="1" applyBorder="1" applyAlignment="1">
      <alignment horizontal="right"/>
    </xf>
    <xf numFmtId="0" fontId="7" fillId="0" borderId="6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A2" sqref="A2:K2"/>
    </sheetView>
  </sheetViews>
  <sheetFormatPr defaultRowHeight="15"/>
  <cols>
    <col min="1" max="1" width="13.28515625" customWidth="1"/>
    <col min="2" max="2" width="4.5703125" customWidth="1"/>
    <col min="3" max="3" width="4.7109375" customWidth="1"/>
    <col min="4" max="4" width="5.42578125" customWidth="1"/>
    <col min="5" max="6" width="4.5703125" customWidth="1"/>
    <col min="7" max="7" width="4.7109375" customWidth="1"/>
    <col min="8" max="9" width="4.5703125" customWidth="1"/>
    <col min="10" max="10" width="4.7109375" customWidth="1"/>
    <col min="11" max="11" width="7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thickBot="1">
      <c r="A6" s="4" t="s">
        <v>4</v>
      </c>
      <c r="B6" s="4" t="s">
        <v>5</v>
      </c>
      <c r="C6" s="4"/>
      <c r="D6" s="4"/>
      <c r="E6" s="4"/>
      <c r="F6" s="4"/>
      <c r="G6" s="4"/>
      <c r="H6" s="4"/>
      <c r="I6" s="4"/>
      <c r="J6" s="4"/>
      <c r="K6" s="4" t="s">
        <v>6</v>
      </c>
    </row>
    <row r="7" spans="1:11" ht="15.75" thickBot="1">
      <c r="A7" s="4"/>
      <c r="B7" s="5" t="s">
        <v>7</v>
      </c>
      <c r="C7" s="5"/>
      <c r="D7" s="5"/>
      <c r="E7" s="5" t="s">
        <v>8</v>
      </c>
      <c r="F7" s="5"/>
      <c r="G7" s="5"/>
      <c r="H7" s="5" t="s">
        <v>9</v>
      </c>
      <c r="I7" s="5"/>
      <c r="J7" s="5"/>
      <c r="K7" s="4"/>
    </row>
    <row r="8" spans="1:11" ht="15.75" thickBot="1">
      <c r="A8" s="4"/>
      <c r="B8" s="5"/>
      <c r="C8" s="5"/>
      <c r="D8" s="5"/>
      <c r="E8" s="5"/>
      <c r="F8" s="5"/>
      <c r="G8" s="5"/>
      <c r="H8" s="5"/>
      <c r="I8" s="5"/>
      <c r="J8" s="5"/>
      <c r="K8" s="4"/>
    </row>
    <row r="9" spans="1:11" ht="22.5">
      <c r="A9" s="4"/>
      <c r="B9" s="6" t="s">
        <v>10</v>
      </c>
      <c r="C9" s="6" t="s">
        <v>11</v>
      </c>
      <c r="D9" s="7" t="s">
        <v>12</v>
      </c>
      <c r="E9" s="6" t="s">
        <v>10</v>
      </c>
      <c r="F9" s="6" t="s">
        <v>11</v>
      </c>
      <c r="G9" s="7" t="s">
        <v>12</v>
      </c>
      <c r="H9" s="6" t="s">
        <v>10</v>
      </c>
      <c r="I9" s="6" t="s">
        <v>11</v>
      </c>
      <c r="J9" s="7" t="s">
        <v>12</v>
      </c>
      <c r="K9" s="7" t="s">
        <v>12</v>
      </c>
    </row>
    <row r="10" spans="1:1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</row>
    <row r="11" spans="1:11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1" t="s">
        <v>13</v>
      </c>
      <c r="B12" s="12">
        <v>47</v>
      </c>
      <c r="C12" s="12">
        <v>66</v>
      </c>
      <c r="D12" s="12">
        <f>B12+C12</f>
        <v>113</v>
      </c>
      <c r="E12" s="12">
        <v>44</v>
      </c>
      <c r="F12" s="12">
        <v>44</v>
      </c>
      <c r="G12" s="12">
        <f>F12+E12</f>
        <v>88</v>
      </c>
      <c r="H12" s="12">
        <v>9</v>
      </c>
      <c r="I12" s="12">
        <v>8</v>
      </c>
      <c r="J12" s="12">
        <f>I12+H12</f>
        <v>17</v>
      </c>
      <c r="K12" s="13">
        <v>0</v>
      </c>
    </row>
    <row r="13" spans="1:11">
      <c r="A13" s="11" t="s">
        <v>14</v>
      </c>
      <c r="B13" s="12">
        <v>2</v>
      </c>
      <c r="C13" s="12">
        <v>4</v>
      </c>
      <c r="D13" s="12">
        <f t="shared" ref="D13:D31" si="0">B13+C13</f>
        <v>6</v>
      </c>
      <c r="E13" s="13"/>
      <c r="F13" s="13"/>
      <c r="G13" s="13">
        <f t="shared" ref="G13:G31" si="1">F13+E13</f>
        <v>0</v>
      </c>
      <c r="H13" s="13"/>
      <c r="I13" s="13"/>
      <c r="J13" s="13">
        <f t="shared" ref="J13:J31" si="2">I13+H13</f>
        <v>0</v>
      </c>
      <c r="K13" s="13">
        <v>0</v>
      </c>
    </row>
    <row r="14" spans="1:11">
      <c r="A14" s="11" t="s">
        <v>15</v>
      </c>
      <c r="B14" s="12">
        <v>11</v>
      </c>
      <c r="C14" s="12">
        <v>16</v>
      </c>
      <c r="D14" s="12">
        <f t="shared" si="0"/>
        <v>27</v>
      </c>
      <c r="E14" s="13"/>
      <c r="F14" s="13"/>
      <c r="G14" s="13">
        <f t="shared" si="1"/>
        <v>0</v>
      </c>
      <c r="H14" s="13"/>
      <c r="I14" s="13"/>
      <c r="J14" s="13">
        <f t="shared" si="2"/>
        <v>0</v>
      </c>
      <c r="K14" s="13">
        <v>0</v>
      </c>
    </row>
    <row r="15" spans="1:11">
      <c r="A15" s="11" t="s">
        <v>16</v>
      </c>
      <c r="B15" s="12">
        <v>30</v>
      </c>
      <c r="C15" s="12">
        <v>41</v>
      </c>
      <c r="D15" s="12">
        <f t="shared" si="0"/>
        <v>71</v>
      </c>
      <c r="E15" s="12">
        <v>14</v>
      </c>
      <c r="F15" s="12">
        <v>9</v>
      </c>
      <c r="G15" s="12">
        <f t="shared" si="1"/>
        <v>23</v>
      </c>
      <c r="H15" s="12">
        <v>16</v>
      </c>
      <c r="I15" s="12">
        <v>12</v>
      </c>
      <c r="J15" s="12">
        <f t="shared" si="2"/>
        <v>28</v>
      </c>
      <c r="K15" s="13">
        <v>0</v>
      </c>
    </row>
    <row r="16" spans="1:11">
      <c r="A16" s="11" t="s">
        <v>17</v>
      </c>
      <c r="B16" s="12">
        <v>17</v>
      </c>
      <c r="C16" s="12">
        <v>21</v>
      </c>
      <c r="D16" s="12">
        <f t="shared" si="0"/>
        <v>38</v>
      </c>
      <c r="E16" s="12">
        <v>17</v>
      </c>
      <c r="F16" s="12">
        <v>15</v>
      </c>
      <c r="G16" s="12">
        <f t="shared" si="1"/>
        <v>32</v>
      </c>
      <c r="H16" s="12">
        <v>57</v>
      </c>
      <c r="I16" s="12">
        <v>65</v>
      </c>
      <c r="J16" s="12">
        <f t="shared" si="2"/>
        <v>122</v>
      </c>
      <c r="K16" s="12">
        <v>46</v>
      </c>
    </row>
    <row r="17" spans="1:11">
      <c r="A17" s="11" t="s">
        <v>18</v>
      </c>
      <c r="B17" s="12">
        <v>5</v>
      </c>
      <c r="C17" s="12">
        <v>12</v>
      </c>
      <c r="D17" s="12">
        <f t="shared" si="0"/>
        <v>17</v>
      </c>
      <c r="E17" s="13"/>
      <c r="F17" s="13"/>
      <c r="G17" s="13">
        <f t="shared" si="1"/>
        <v>0</v>
      </c>
      <c r="H17" s="13"/>
      <c r="I17" s="13"/>
      <c r="J17" s="13">
        <f t="shared" si="2"/>
        <v>0</v>
      </c>
      <c r="K17" s="13">
        <v>0</v>
      </c>
    </row>
    <row r="18" spans="1:11">
      <c r="A18" s="11" t="s">
        <v>19</v>
      </c>
      <c r="B18" s="12">
        <v>36</v>
      </c>
      <c r="C18" s="12">
        <v>57</v>
      </c>
      <c r="D18" s="12">
        <f t="shared" si="0"/>
        <v>93</v>
      </c>
      <c r="E18" s="12">
        <v>26</v>
      </c>
      <c r="F18" s="12">
        <v>25</v>
      </c>
      <c r="G18" s="12">
        <f t="shared" si="1"/>
        <v>51</v>
      </c>
      <c r="H18" s="12">
        <v>24</v>
      </c>
      <c r="I18" s="12">
        <v>18</v>
      </c>
      <c r="J18" s="12">
        <f t="shared" si="2"/>
        <v>42</v>
      </c>
      <c r="K18" s="13">
        <v>0</v>
      </c>
    </row>
    <row r="19" spans="1:11">
      <c r="A19" s="11" t="s">
        <v>20</v>
      </c>
      <c r="B19" s="12">
        <v>8</v>
      </c>
      <c r="C19" s="12">
        <v>18</v>
      </c>
      <c r="D19" s="12">
        <f t="shared" si="0"/>
        <v>26</v>
      </c>
      <c r="E19" s="12">
        <v>12</v>
      </c>
      <c r="F19" s="12">
        <v>15</v>
      </c>
      <c r="G19" s="12">
        <f t="shared" si="1"/>
        <v>27</v>
      </c>
      <c r="H19" s="12">
        <v>12</v>
      </c>
      <c r="I19" s="12">
        <v>12</v>
      </c>
      <c r="J19" s="12">
        <f t="shared" si="2"/>
        <v>24</v>
      </c>
      <c r="K19" s="13">
        <v>0</v>
      </c>
    </row>
    <row r="20" spans="1:11">
      <c r="A20" s="11" t="s">
        <v>21</v>
      </c>
      <c r="B20" s="12">
        <v>11</v>
      </c>
      <c r="C20" s="12">
        <v>33</v>
      </c>
      <c r="D20" s="12">
        <f t="shared" si="0"/>
        <v>44</v>
      </c>
      <c r="E20" s="12">
        <v>46</v>
      </c>
      <c r="F20" s="12">
        <v>39</v>
      </c>
      <c r="G20" s="12">
        <f t="shared" si="1"/>
        <v>85</v>
      </c>
      <c r="H20" s="12">
        <v>17</v>
      </c>
      <c r="I20" s="12">
        <v>19</v>
      </c>
      <c r="J20" s="12">
        <f t="shared" si="2"/>
        <v>36</v>
      </c>
      <c r="K20" s="13">
        <v>0</v>
      </c>
    </row>
    <row r="21" spans="1:11">
      <c r="A21" s="11" t="s">
        <v>22</v>
      </c>
      <c r="B21" s="12">
        <v>53</v>
      </c>
      <c r="C21" s="12">
        <v>70</v>
      </c>
      <c r="D21" s="12">
        <f t="shared" si="0"/>
        <v>123</v>
      </c>
      <c r="E21" s="12">
        <v>21</v>
      </c>
      <c r="F21" s="12">
        <v>21</v>
      </c>
      <c r="G21" s="12">
        <f t="shared" si="1"/>
        <v>42</v>
      </c>
      <c r="H21" s="12">
        <v>30</v>
      </c>
      <c r="I21" s="12">
        <v>28</v>
      </c>
      <c r="J21" s="12">
        <f t="shared" si="2"/>
        <v>58</v>
      </c>
      <c r="K21" s="13">
        <v>0</v>
      </c>
    </row>
    <row r="22" spans="1:11">
      <c r="A22" s="11" t="s">
        <v>23</v>
      </c>
      <c r="B22" s="12">
        <v>42</v>
      </c>
      <c r="C22" s="12">
        <v>56</v>
      </c>
      <c r="D22" s="12">
        <f t="shared" si="0"/>
        <v>98</v>
      </c>
      <c r="E22" s="12">
        <v>21</v>
      </c>
      <c r="F22" s="12">
        <v>23</v>
      </c>
      <c r="G22" s="12">
        <f t="shared" si="1"/>
        <v>44</v>
      </c>
      <c r="H22" s="13"/>
      <c r="I22" s="13"/>
      <c r="J22" s="13">
        <f t="shared" si="2"/>
        <v>0</v>
      </c>
      <c r="K22" s="13">
        <v>0</v>
      </c>
    </row>
    <row r="23" spans="1:11">
      <c r="A23" s="11" t="s">
        <v>24</v>
      </c>
      <c r="B23" s="12">
        <v>60</v>
      </c>
      <c r="C23" s="12">
        <v>110</v>
      </c>
      <c r="D23" s="12">
        <f t="shared" si="0"/>
        <v>170</v>
      </c>
      <c r="E23" s="12">
        <v>34</v>
      </c>
      <c r="F23" s="12">
        <v>27</v>
      </c>
      <c r="G23" s="12">
        <f t="shared" si="1"/>
        <v>61</v>
      </c>
      <c r="H23" s="12">
        <v>18</v>
      </c>
      <c r="I23" s="12">
        <v>5</v>
      </c>
      <c r="J23" s="12">
        <f t="shared" si="2"/>
        <v>23</v>
      </c>
      <c r="K23" s="13">
        <v>0</v>
      </c>
    </row>
    <row r="24" spans="1:11">
      <c r="A24" s="11" t="s">
        <v>25</v>
      </c>
      <c r="B24" s="12">
        <v>51</v>
      </c>
      <c r="C24" s="12">
        <v>74</v>
      </c>
      <c r="D24" s="12">
        <f t="shared" si="0"/>
        <v>125</v>
      </c>
      <c r="E24" s="12">
        <v>30</v>
      </c>
      <c r="F24" s="12">
        <v>31</v>
      </c>
      <c r="G24" s="12">
        <f t="shared" si="1"/>
        <v>61</v>
      </c>
      <c r="H24" s="12">
        <v>9</v>
      </c>
      <c r="I24" s="12">
        <v>16</v>
      </c>
      <c r="J24" s="12">
        <f t="shared" si="2"/>
        <v>25</v>
      </c>
      <c r="K24" s="13">
        <v>0</v>
      </c>
    </row>
    <row r="25" spans="1:11">
      <c r="A25" s="11" t="s">
        <v>26</v>
      </c>
      <c r="B25" s="12">
        <v>17</v>
      </c>
      <c r="C25" s="12">
        <v>35</v>
      </c>
      <c r="D25" s="12">
        <f t="shared" si="0"/>
        <v>52</v>
      </c>
      <c r="E25" s="12">
        <v>22</v>
      </c>
      <c r="F25" s="12">
        <v>12</v>
      </c>
      <c r="G25" s="12">
        <f t="shared" si="1"/>
        <v>34</v>
      </c>
      <c r="H25" s="13"/>
      <c r="I25" s="13"/>
      <c r="J25" s="13">
        <f t="shared" si="2"/>
        <v>0</v>
      </c>
      <c r="K25" s="13">
        <v>0</v>
      </c>
    </row>
    <row r="26" spans="1:11">
      <c r="A26" s="11" t="s">
        <v>27</v>
      </c>
      <c r="B26" s="12">
        <v>23</v>
      </c>
      <c r="C26" s="12">
        <v>31</v>
      </c>
      <c r="D26" s="12">
        <f t="shared" si="0"/>
        <v>54</v>
      </c>
      <c r="E26" s="14">
        <v>12</v>
      </c>
      <c r="F26" s="14">
        <v>15</v>
      </c>
      <c r="G26" s="14">
        <f t="shared" si="1"/>
        <v>27</v>
      </c>
      <c r="H26" s="14"/>
      <c r="I26" s="14"/>
      <c r="J26" s="14">
        <f t="shared" si="2"/>
        <v>0</v>
      </c>
      <c r="K26" s="14">
        <v>0</v>
      </c>
    </row>
    <row r="27" spans="1:11">
      <c r="A27" s="11" t="s">
        <v>28</v>
      </c>
      <c r="B27" s="12">
        <v>16</v>
      </c>
      <c r="C27" s="12">
        <v>31</v>
      </c>
      <c r="D27" s="12">
        <f t="shared" si="0"/>
        <v>47</v>
      </c>
      <c r="E27" s="12">
        <v>12</v>
      </c>
      <c r="F27" s="12">
        <v>6</v>
      </c>
      <c r="G27" s="12">
        <f t="shared" si="1"/>
        <v>18</v>
      </c>
      <c r="H27" s="12">
        <v>12</v>
      </c>
      <c r="I27" s="12">
        <v>4</v>
      </c>
      <c r="J27" s="12">
        <f t="shared" si="2"/>
        <v>16</v>
      </c>
      <c r="K27" s="13">
        <v>0</v>
      </c>
    </row>
    <row r="28" spans="1:11">
      <c r="A28" s="11" t="s">
        <v>29</v>
      </c>
      <c r="B28" s="12">
        <v>25</v>
      </c>
      <c r="C28" s="12">
        <v>53</v>
      </c>
      <c r="D28" s="12">
        <f t="shared" si="0"/>
        <v>78</v>
      </c>
      <c r="E28" s="12">
        <v>13</v>
      </c>
      <c r="F28" s="12">
        <v>14</v>
      </c>
      <c r="G28" s="12">
        <f t="shared" si="1"/>
        <v>27</v>
      </c>
      <c r="H28" s="12">
        <v>7</v>
      </c>
      <c r="I28" s="12">
        <v>7</v>
      </c>
      <c r="J28" s="12">
        <f t="shared" si="2"/>
        <v>14</v>
      </c>
      <c r="K28" s="13">
        <v>0</v>
      </c>
    </row>
    <row r="29" spans="1:11">
      <c r="A29" s="11" t="s">
        <v>30</v>
      </c>
      <c r="B29" s="12">
        <v>13</v>
      </c>
      <c r="C29" s="12">
        <v>24</v>
      </c>
      <c r="D29" s="12">
        <f t="shared" si="0"/>
        <v>37</v>
      </c>
      <c r="E29" s="12">
        <v>7</v>
      </c>
      <c r="F29" s="12">
        <v>6</v>
      </c>
      <c r="G29" s="12">
        <f t="shared" si="1"/>
        <v>13</v>
      </c>
      <c r="H29" s="13"/>
      <c r="I29" s="13"/>
      <c r="J29" s="13">
        <f t="shared" si="2"/>
        <v>0</v>
      </c>
      <c r="K29" s="13">
        <v>0</v>
      </c>
    </row>
    <row r="30" spans="1:11">
      <c r="A30" s="11" t="s">
        <v>31</v>
      </c>
      <c r="B30" s="12">
        <v>20</v>
      </c>
      <c r="C30" s="12">
        <v>23</v>
      </c>
      <c r="D30" s="12">
        <f t="shared" si="0"/>
        <v>43</v>
      </c>
      <c r="E30" s="12">
        <v>20</v>
      </c>
      <c r="F30" s="12">
        <v>11</v>
      </c>
      <c r="G30" s="12">
        <f t="shared" si="1"/>
        <v>31</v>
      </c>
      <c r="H30" s="14">
        <v>9</v>
      </c>
      <c r="I30" s="14">
        <v>2</v>
      </c>
      <c r="J30" s="14">
        <f t="shared" si="2"/>
        <v>11</v>
      </c>
      <c r="K30" s="13">
        <v>0</v>
      </c>
    </row>
    <row r="31" spans="1:11">
      <c r="A31" s="11" t="s">
        <v>32</v>
      </c>
      <c r="B31" s="12">
        <v>18</v>
      </c>
      <c r="C31" s="12">
        <v>29</v>
      </c>
      <c r="D31" s="12">
        <f t="shared" si="0"/>
        <v>47</v>
      </c>
      <c r="E31" s="12">
        <v>12</v>
      </c>
      <c r="F31" s="12">
        <v>9</v>
      </c>
      <c r="G31" s="12">
        <f t="shared" si="1"/>
        <v>21</v>
      </c>
      <c r="H31" s="13"/>
      <c r="I31" s="13"/>
      <c r="J31" s="13">
        <f t="shared" si="2"/>
        <v>0</v>
      </c>
      <c r="K31" s="13">
        <v>0</v>
      </c>
    </row>
    <row r="32" spans="1:1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>
      <c r="A34" s="19" t="s">
        <v>33</v>
      </c>
      <c r="B34" s="20">
        <f>SUM(B12:B33)</f>
        <v>505</v>
      </c>
      <c r="C34" s="20">
        <f t="shared" ref="C34:K34" si="3">SUM(C12:C33)</f>
        <v>804</v>
      </c>
      <c r="D34" s="20">
        <f t="shared" si="3"/>
        <v>1309</v>
      </c>
      <c r="E34" s="20">
        <f t="shared" si="3"/>
        <v>363</v>
      </c>
      <c r="F34" s="20">
        <f t="shared" si="3"/>
        <v>322</v>
      </c>
      <c r="G34" s="20">
        <f t="shared" si="3"/>
        <v>685</v>
      </c>
      <c r="H34" s="20">
        <f t="shared" si="3"/>
        <v>220</v>
      </c>
      <c r="I34" s="20">
        <f t="shared" si="3"/>
        <v>196</v>
      </c>
      <c r="J34" s="20">
        <f t="shared" si="3"/>
        <v>416</v>
      </c>
      <c r="K34" s="20">
        <f t="shared" si="3"/>
        <v>46</v>
      </c>
    </row>
    <row r="35" spans="1:11">
      <c r="A35" s="21">
        <v>2014</v>
      </c>
      <c r="B35" s="22">
        <v>535</v>
      </c>
      <c r="C35" s="22">
        <v>803</v>
      </c>
      <c r="D35" s="22">
        <v>1338</v>
      </c>
      <c r="E35" s="22">
        <v>340</v>
      </c>
      <c r="F35" s="22">
        <v>301</v>
      </c>
      <c r="G35" s="22">
        <v>641</v>
      </c>
      <c r="H35" s="22">
        <v>190</v>
      </c>
      <c r="I35" s="22">
        <v>176</v>
      </c>
      <c r="J35" s="22">
        <v>366</v>
      </c>
      <c r="K35" s="22">
        <v>35</v>
      </c>
    </row>
    <row r="36" spans="1:11">
      <c r="A36" s="21">
        <v>2013</v>
      </c>
      <c r="B36" s="22">
        <v>541</v>
      </c>
      <c r="C36" s="22">
        <v>786</v>
      </c>
      <c r="D36" s="22">
        <v>1327</v>
      </c>
      <c r="E36" s="22">
        <v>364</v>
      </c>
      <c r="F36" s="22">
        <v>306</v>
      </c>
      <c r="G36" s="22">
        <v>670</v>
      </c>
      <c r="H36" s="22">
        <v>168</v>
      </c>
      <c r="I36" s="22">
        <v>164</v>
      </c>
      <c r="J36" s="22">
        <v>332</v>
      </c>
      <c r="K36" s="22">
        <v>31</v>
      </c>
    </row>
    <row r="37" spans="1:11">
      <c r="A37" s="21">
        <v>2012</v>
      </c>
      <c r="B37" s="22">
        <v>528</v>
      </c>
      <c r="C37" s="22">
        <v>790</v>
      </c>
      <c r="D37" s="22">
        <v>1318</v>
      </c>
      <c r="E37" s="22">
        <v>325</v>
      </c>
      <c r="F37" s="22">
        <v>297</v>
      </c>
      <c r="G37" s="22">
        <v>622</v>
      </c>
      <c r="H37" s="22">
        <v>164</v>
      </c>
      <c r="I37" s="22">
        <v>143</v>
      </c>
      <c r="J37" s="22">
        <v>307</v>
      </c>
      <c r="K37" s="22">
        <v>34</v>
      </c>
    </row>
    <row r="38" spans="1:11">
      <c r="A38" s="21">
        <v>2011</v>
      </c>
      <c r="B38" s="22">
        <v>560</v>
      </c>
      <c r="C38" s="22">
        <v>785</v>
      </c>
      <c r="D38" s="22">
        <v>1345</v>
      </c>
      <c r="E38" s="22">
        <v>329</v>
      </c>
      <c r="F38" s="22">
        <v>268</v>
      </c>
      <c r="G38" s="22">
        <v>597</v>
      </c>
      <c r="H38" s="22">
        <v>97</v>
      </c>
      <c r="I38" s="22">
        <v>112</v>
      </c>
      <c r="J38" s="22">
        <v>209</v>
      </c>
      <c r="K38" s="22">
        <v>34</v>
      </c>
    </row>
    <row r="39" spans="1:11" ht="15.75" thickBot="1">
      <c r="A39" s="23"/>
      <c r="B39" s="23"/>
      <c r="C39" s="24"/>
      <c r="D39" s="24"/>
      <c r="E39" s="24"/>
      <c r="F39" s="25"/>
      <c r="G39" s="25"/>
      <c r="H39" s="25"/>
      <c r="I39" s="25"/>
      <c r="J39" s="25"/>
      <c r="K39" s="26"/>
    </row>
    <row r="40" spans="1:11">
      <c r="A40" s="27" t="s">
        <v>34</v>
      </c>
      <c r="B40" s="17" t="s">
        <v>35</v>
      </c>
      <c r="C40" s="28"/>
      <c r="D40" s="28"/>
      <c r="E40" s="28"/>
      <c r="F40" s="29"/>
      <c r="G40" s="29"/>
      <c r="H40" s="29"/>
      <c r="I40" s="29"/>
      <c r="J40" s="29"/>
      <c r="K40" s="28"/>
    </row>
    <row r="41" spans="1:11">
      <c r="A41" s="30" t="s">
        <v>36</v>
      </c>
      <c r="B41" s="31" t="s">
        <v>37</v>
      </c>
      <c r="C41" s="31"/>
      <c r="D41" s="31"/>
      <c r="E41" s="31"/>
      <c r="F41" s="32"/>
      <c r="G41" s="32"/>
      <c r="H41" s="32"/>
      <c r="I41" s="32"/>
      <c r="J41" s="32"/>
      <c r="K41" s="31"/>
    </row>
    <row r="42" spans="1:11">
      <c r="A42" s="28"/>
      <c r="B42" s="28"/>
      <c r="C42" s="28"/>
      <c r="D42" s="28"/>
      <c r="E42" s="28"/>
      <c r="F42" s="29"/>
      <c r="G42" s="29"/>
      <c r="H42" s="29"/>
      <c r="I42" s="29"/>
      <c r="J42" s="29"/>
      <c r="K42" s="28"/>
    </row>
    <row r="43" spans="1:1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</row>
  </sheetData>
  <mergeCells count="10">
    <mergeCell ref="A1:K1"/>
    <mergeCell ref="A2:K2"/>
    <mergeCell ref="A3:K3"/>
    <mergeCell ref="A4:K5"/>
    <mergeCell ref="A6:A9"/>
    <mergeCell ref="B6:J6"/>
    <mergeCell ref="K6:K8"/>
    <mergeCell ref="B7:D8"/>
    <mergeCell ref="E7:G8"/>
    <mergeCell ref="H7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2017-10-31T09:19:31Z</dcterms:created>
  <dcterms:modified xsi:type="dcterms:W3CDTF">2017-10-31T09:19:45Z</dcterms:modified>
</cp:coreProperties>
</file>