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SERVER\Downloads\"/>
    </mc:Choice>
  </mc:AlternateContent>
  <xr:revisionPtr revIDLastSave="0" documentId="8_{23204F73-B824-484B-B6C3-B3D0C786A7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asi" sheetId="5" r:id="rId1"/>
    <sheet name="Penyesuian data" sheetId="3" state="hidden" r:id="rId2"/>
    <sheet name="Pembinaan ASN" sheetId="7" state="hidden" r:id="rId3"/>
  </sheets>
  <definedNames>
    <definedName name="_xlnm._FilterDatabase" localSheetId="1" hidden="1">'Penyesuian data'!$A$1:$J$376</definedName>
    <definedName name="_xlnm._FilterDatabase" localSheetId="0" hidden="1">Rekapitulasi!#REF!</definedName>
    <definedName name="_xlnm.Print_Area" localSheetId="2">'Pembinaan ASN'!$A$1:$K$12</definedName>
    <definedName name="_xlnm.Print_Area" localSheetId="0">Rekapitulasi!$A$1:$K$2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5" l="1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7" i="5"/>
  <c r="G60" i="5"/>
  <c r="H60" i="5"/>
  <c r="F60" i="5"/>
  <c r="H61" i="5" l="1"/>
  <c r="I60" i="5"/>
</calcChain>
</file>

<file path=xl/sharedStrings.xml><?xml version="1.0" encoding="utf-8"?>
<sst xmlns="http://schemas.openxmlformats.org/spreadsheetml/2006/main" count="3881" uniqueCount="1997">
  <si>
    <t>NAMA</t>
  </si>
  <si>
    <t>nip</t>
  </si>
  <si>
    <t>nik</t>
  </si>
  <si>
    <t>npwp</t>
  </si>
  <si>
    <t>gol</t>
  </si>
  <si>
    <t>jabatan</t>
  </si>
  <si>
    <t>SATKER</t>
  </si>
  <si>
    <t>UNIT KERJA</t>
  </si>
  <si>
    <t>SKPD</t>
  </si>
  <si>
    <t>IV/d</t>
  </si>
  <si>
    <t>SEKRETARIAT DAERAH</t>
  </si>
  <si>
    <t>LHKPN</t>
  </si>
  <si>
    <t>Sudah Lapor</t>
  </si>
  <si>
    <t>GUBERNUR JAWA TENGAH</t>
  </si>
  <si>
    <t>STAF AHLI GUBERNUR</t>
  </si>
  <si>
    <t>BIRO PEMERINTAHAN, OTONOMI DAERAH DAN KERJASAMA</t>
  </si>
  <si>
    <t>III/d</t>
  </si>
  <si>
    <t>SUBBAG TATA USAHA BIRO</t>
  </si>
  <si>
    <t>IV/a</t>
  </si>
  <si>
    <t>IV/c</t>
  </si>
  <si>
    <t>BIRO HUKUM</t>
  </si>
  <si>
    <t>BIRO KESEJAHTERAAN RAKYAT</t>
  </si>
  <si>
    <t>BIRO PEREKONOMIAN</t>
  </si>
  <si>
    <t>IV/b</t>
  </si>
  <si>
    <t>BIRO INFRASTRUKTUR DAN SDA</t>
  </si>
  <si>
    <t>BIRO ADMINISTRASI PENGADAAN BARANG/JASA</t>
  </si>
  <si>
    <t>III/b</t>
  </si>
  <si>
    <t>III/c</t>
  </si>
  <si>
    <t>III/a</t>
  </si>
  <si>
    <t>BIRO ORGANISASI</t>
  </si>
  <si>
    <t>BIRO UMUM</t>
  </si>
  <si>
    <t>SUBBAG PELAYANAN RUMAH TANGGA</t>
  </si>
  <si>
    <t>SUBBAG KEUANGAN</t>
  </si>
  <si>
    <t>BIRO ADMINISTRASI PEMBANGUNAN DAERAH</t>
  </si>
  <si>
    <t>INSPEKTORAT</t>
  </si>
  <si>
    <t>SEKRETARIAT</t>
  </si>
  <si>
    <t>SEKRETARIAT DEWAN PERWAKILAN RAKYAT DAERAH</t>
  </si>
  <si>
    <t>BAGIAN PERSIDANGAN</t>
  </si>
  <si>
    <t>SEKRETARIAT BADAN PENANGGULANGAN BENCANA DAERAH</t>
  </si>
  <si>
    <t>BADAN KESATUAN BANGSA DAN POLITIK</t>
  </si>
  <si>
    <t>BADAN KEPEGAWAIAN DAERAH</t>
  </si>
  <si>
    <t>SUBBAG UMUM DAN KEPEGAWAIAN</t>
  </si>
  <si>
    <t>BADAN PENGEMBANGAN SUMBER DAYA MANUSIA DAERAH</t>
  </si>
  <si>
    <t>BIDANG SERTIFIKASI KOMPETENSI DAN PENJAMINAN MUTU</t>
  </si>
  <si>
    <t>BADAN PENGELOLA PENDAPATAN DAERAH</t>
  </si>
  <si>
    <t>KASUBBAG TATA USAHA</t>
  </si>
  <si>
    <t>SUB BAGIAN TATA USAHA</t>
  </si>
  <si>
    <t>SEKSI PAJAK KENDARAAN BERMOTOR</t>
  </si>
  <si>
    <t>KASI RETRIBUSI, PENDAPATAN LAIN DAN PENAGIHAN</t>
  </si>
  <si>
    <t>SEKSI RETRIBUSI, PENDAPATAN LAIN DAN PENAGIHAN</t>
  </si>
  <si>
    <t>KEPALA SUB BAGIAN TATA USAHA</t>
  </si>
  <si>
    <t>UNIT PENGELOLAAN PENDAPATAN DAERAH KABUPATEN DEMAK</t>
  </si>
  <si>
    <t>UNIT PENGELOLAAN PENDAPATAN DAERAH KABUPATEN PATI</t>
  </si>
  <si>
    <t>UNIT PENGELOLAAN PENDAPATAN DAERAH KABUPATEN BLORA</t>
  </si>
  <si>
    <t>UNIT PENGELOLAAN PENDAPATAN DAERAH KABUPATEN JEPARA</t>
  </si>
  <si>
    <t>UNIT PENGELOLAAN PENDAPATAN DAERAH KOTA PEKALONGAN</t>
  </si>
  <si>
    <t>UNIT PENGELOLAAN PENDAPATAN DAERAH KABUPATEN PURWOREJO</t>
  </si>
  <si>
    <t>BADAN PENGELOLA KEUANGAN DAN ASET DAERAH</t>
  </si>
  <si>
    <t>BIDANG AKUNTANSI</t>
  </si>
  <si>
    <t>BIDANG PERBENDAHARAAN DAN KAS DAERAH</t>
  </si>
  <si>
    <t>BADAN PERENCANAAN PEMBANGUNAN DAERAH</t>
  </si>
  <si>
    <t>BIDANG PEMERINTAHAN DAN SOSIAL BUDAYA</t>
  </si>
  <si>
    <t>BADAN RISET DAN INOVASI DAERAH</t>
  </si>
  <si>
    <t>SATUAN POLISI PAMONG PRAJA</t>
  </si>
  <si>
    <t>BADAN PENGHUBUNG</t>
  </si>
  <si>
    <t>SUBBAG TATA USAHA</t>
  </si>
  <si>
    <t>DINAS PENDIDIKAN DAN KEBUDAYAAN</t>
  </si>
  <si>
    <t>CABANG DINAS PENDIDIKAN I</t>
  </si>
  <si>
    <t>GURU MADYA</t>
  </si>
  <si>
    <t>SMA NEGERI 02</t>
  </si>
  <si>
    <t>SMA NEGERI 03</t>
  </si>
  <si>
    <t>GURU AHLI MADYA</t>
  </si>
  <si>
    <t>SMA NEGERI 05</t>
  </si>
  <si>
    <t>GURU AHLI MUDA</t>
  </si>
  <si>
    <t>SMA NEGERI 11</t>
  </si>
  <si>
    <t>SMA NEGERI 12</t>
  </si>
  <si>
    <t>GURU MUDA</t>
  </si>
  <si>
    <t>SMK NEGERI 02</t>
  </si>
  <si>
    <t>SMK NEGERI 04</t>
  </si>
  <si>
    <t>SMK NEGERI 06</t>
  </si>
  <si>
    <t>SMK NEGERI 09</t>
  </si>
  <si>
    <t>SMK NEGERI JAWA TENGAH KOTA SEMARANG</t>
  </si>
  <si>
    <t>SMA NEGERI 2 UNGARAN</t>
  </si>
  <si>
    <t>SMA NEGERI 1 BERGAS</t>
  </si>
  <si>
    <t>SMA NEGERI 1 TENGARAN</t>
  </si>
  <si>
    <t>SPMA H. MOENADI</t>
  </si>
  <si>
    <t>CABANG DINAS PENDIDIKAN II</t>
  </si>
  <si>
    <t>SMA NEGERI 1 WELAHAN</t>
  </si>
  <si>
    <t>SMK NEGERI 1 BANGSRI</t>
  </si>
  <si>
    <t>SLB NEGERI JEPARA</t>
  </si>
  <si>
    <t>SMA NEGERI 1 DEMPET</t>
  </si>
  <si>
    <t>CABANG DINAS PENDIDIKAN III</t>
  </si>
  <si>
    <t>SMA NEGERI 1 BATANGAN</t>
  </si>
  <si>
    <t>SMK NEGERI 1 PATI</t>
  </si>
  <si>
    <t>SMK NEGERI 2 PATI</t>
  </si>
  <si>
    <t>SLB NEGERI SUKOHARJO PATI</t>
  </si>
  <si>
    <t>SMA NEGERI 1 KUDUS</t>
  </si>
  <si>
    <t>SMA NEGERI 2 KUDUS</t>
  </si>
  <si>
    <t>SMA NEGERI 1 GEBOG</t>
  </si>
  <si>
    <t>SMA NEGERI 1 MEJOBO</t>
  </si>
  <si>
    <t>SMK NEGERI 3 KUDUS</t>
  </si>
  <si>
    <t>SMA NEGERI 1 PAMOTAN</t>
  </si>
  <si>
    <t>SMA NEGERI 1 SALE</t>
  </si>
  <si>
    <t>SMA NEGERI 1 LASEM</t>
  </si>
  <si>
    <t>SMK NEGERI 1 SUMBER</t>
  </si>
  <si>
    <t>WIDODO, S.Pd</t>
  </si>
  <si>
    <t>CABANG DINAS PENDIDIKAN IV</t>
  </si>
  <si>
    <t>SMA NEGERI 1 PURWODADI</t>
  </si>
  <si>
    <t>SMA NEGERI 1 GODONG</t>
  </si>
  <si>
    <t>SMA NEGERI 1 KARANGRAYUNG</t>
  </si>
  <si>
    <t>SMA NEGERI 1 WIROSARI</t>
  </si>
  <si>
    <t>SMK NEGERI 1 PURWODADI</t>
  </si>
  <si>
    <t>SMA NEGERI 1 BLORA</t>
  </si>
  <si>
    <t>SMA NEGERI 1 CEPU</t>
  </si>
  <si>
    <t>SMK NEGERI 2 BLORA</t>
  </si>
  <si>
    <t>CABANG DINAS PENDIDIKAN V</t>
  </si>
  <si>
    <t>SMK NEGERI 1 SALATIGA</t>
  </si>
  <si>
    <t>SMA NEGERI 1 KLATEN</t>
  </si>
  <si>
    <t>SMA NEGERI 1 PRAMBANAN</t>
  </si>
  <si>
    <t>SMA NEGERI 1 WEDI</t>
  </si>
  <si>
    <t>SMA NEGERI 1 CAWAS</t>
  </si>
  <si>
    <t>SMA NEGERI 1 WONOSARI</t>
  </si>
  <si>
    <t>SMA NEGERI 1 JATINOM</t>
  </si>
  <si>
    <t>SMA NEGERI 1 KARANGNONGKO</t>
  </si>
  <si>
    <t>SMK NEGERI 1 KLATEN</t>
  </si>
  <si>
    <t>SMK NEGERI 1 ROTA BAYAT</t>
  </si>
  <si>
    <t>SMA NEGERI 1 BOYOLALI</t>
  </si>
  <si>
    <t>SMA NEGERI 3 BOYOLALI</t>
  </si>
  <si>
    <t>CABANG DINAS PENDIDIKAN VI</t>
  </si>
  <si>
    <t>SMA NEGERI MOJOGEDANG</t>
  </si>
  <si>
    <t>SMA NEGERI KERJO</t>
  </si>
  <si>
    <t>SMA NEGERI GONDANGREJO</t>
  </si>
  <si>
    <t>SMA NEGERI KARANGPANDAN</t>
  </si>
  <si>
    <t>SMK NEGERI 1 KARANGANYAR KAB KARANGANYAR</t>
  </si>
  <si>
    <t>SLB NEGERI KARANGANYAR</t>
  </si>
  <si>
    <t>SMA NEGERI 1 SRAGEN</t>
  </si>
  <si>
    <t>SMA NEGERI 3 SRAGEN</t>
  </si>
  <si>
    <t>SMA NEGERI 1 GONDANG</t>
  </si>
  <si>
    <t>SMA NEGERI 1 SUMBERLAWANG</t>
  </si>
  <si>
    <t>SMA NEGERI 1 GEMOLONG</t>
  </si>
  <si>
    <t>SMK NEGERI 1 KALIJAMBE</t>
  </si>
  <si>
    <t>SMK NEGERI 1 PLUPUH</t>
  </si>
  <si>
    <t>SMK NEGERI 1 KEDAWUNG</t>
  </si>
  <si>
    <t>SMK NEGERI 1 SAMBIREJO</t>
  </si>
  <si>
    <t>SMA NEGERI 1 WONOGIRI</t>
  </si>
  <si>
    <t>SMA NEGERI 2 WONOGIRI</t>
  </si>
  <si>
    <t>SMA NEGERI 1 JATISRONO</t>
  </si>
  <si>
    <t>SMK NEGERI 2 WONOGIRI</t>
  </si>
  <si>
    <t>SMK NEGERI 1 PRACIMANTORO</t>
  </si>
  <si>
    <t>CABANG DINAS PENDIDIKAN VII</t>
  </si>
  <si>
    <t>SMA NEGERI 7 SURAKARTA</t>
  </si>
  <si>
    <t>SMK NEGERI 2 SURAKARTA</t>
  </si>
  <si>
    <t>SMK NEGERI 3 SURAKARTA</t>
  </si>
  <si>
    <t>SMK NEGERI 4 SURAKARTA</t>
  </si>
  <si>
    <t>SMK NEGERI 6 SURAKARTA</t>
  </si>
  <si>
    <t>SMK NEGERI 7 SURAKARTA</t>
  </si>
  <si>
    <t>SMK NEGERI 8 SURAKARTA</t>
  </si>
  <si>
    <t>SMK NEGERI 9 SURAKARTA</t>
  </si>
  <si>
    <t>SLB NEGERI SURAKARTA</t>
  </si>
  <si>
    <t>SMA NEGERI 1 KARTASURA</t>
  </si>
  <si>
    <t>SMA NEGERI 1 MOJOLABAN</t>
  </si>
  <si>
    <t>SMA NEGERI 1 TAWANGSARI</t>
  </si>
  <si>
    <t>SMA NEGERI 1 WERU</t>
  </si>
  <si>
    <t>SMK NEGERI 1 SUKOHARJO KAB SUKOHARJO</t>
  </si>
  <si>
    <t>SMK NEGERI 2 SUKOHARJO</t>
  </si>
  <si>
    <t>SMK NEGERI 4 SUKOHARJO</t>
  </si>
  <si>
    <t>CABANG DINAS PENDIDIKAN VIII</t>
  </si>
  <si>
    <t>SMA NEGERI 2 MAGELANG</t>
  </si>
  <si>
    <t>SMA NEGERI 5 MAGELANG</t>
  </si>
  <si>
    <t>SMK NEGERI 1 MAGELANG</t>
  </si>
  <si>
    <t>SMA NEGERI 1 GRABAG</t>
  </si>
  <si>
    <t>SMA NEGERI 1 DUKUN</t>
  </si>
  <si>
    <t>SMA NEGERI 1 KOTA MUNGKID</t>
  </si>
  <si>
    <t>SMK NEGERI 1 WINDUSARI</t>
  </si>
  <si>
    <t>SMA NEGERI 1 TEMANGGUNG</t>
  </si>
  <si>
    <t>SMA NEGERI 2 TEMANGGUNG</t>
  </si>
  <si>
    <t>SMA NEGERI 1 CANDIROTO</t>
  </si>
  <si>
    <t>SMK NEGERI 1 TEMANGGUNG</t>
  </si>
  <si>
    <t>SMK NEGERI TEMBARAK</t>
  </si>
  <si>
    <t>SMA NEGERI 2 PURWOREJO</t>
  </si>
  <si>
    <t>SMA NEGERI 10 PURWOREJO</t>
  </si>
  <si>
    <t>CABANG DINAS PENDIDIKAN IX</t>
  </si>
  <si>
    <t>SMA NEGERI 1 KARANGANYAR KAB KEBUMEN</t>
  </si>
  <si>
    <t>SMA NEGERI 1 KLIRONG</t>
  </si>
  <si>
    <t>SMK NEGERI 2 KEBUMEN</t>
  </si>
  <si>
    <t>SMK NEGERI 1 AMBAL</t>
  </si>
  <si>
    <t>SMK NEGERI 1 GOMBONG</t>
  </si>
  <si>
    <t>SMA NEGERI 1 BANJARNEGARA</t>
  </si>
  <si>
    <t>SMA NEGERI 1 BATUR</t>
  </si>
  <si>
    <t>SMA NEGERI 1 PURWANEGARA</t>
  </si>
  <si>
    <t>SMA NEGERI 1 SIGALUH</t>
  </si>
  <si>
    <t>SMK NEGERI 1 WANAYASA</t>
  </si>
  <si>
    <t>SLB NEGERI BANJARNEGARA</t>
  </si>
  <si>
    <t>SMA NEGERI 1 REMBANG KAB PURBALINGGA</t>
  </si>
  <si>
    <t>SMA NEGERI 1 KEMANGKON</t>
  </si>
  <si>
    <t>SMA NEGERI 1 BUKATEJA</t>
  </si>
  <si>
    <t>SLB NEGERI PURBALINGGA</t>
  </si>
  <si>
    <t>SMA NEGERI 1 WONOSOBO</t>
  </si>
  <si>
    <t>SMA NEGERI 2 WONOSOBO</t>
  </si>
  <si>
    <t>SMA NEGERI 1 MOJOTENGAH</t>
  </si>
  <si>
    <t>SMA NEGERI 1 KALIWIRO</t>
  </si>
  <si>
    <t>SMK NEGERI 2 WONOSOBO</t>
  </si>
  <si>
    <t>CABANG DINAS PENDIDIKAN X</t>
  </si>
  <si>
    <t>SMA NEGERI 1 CILACAP</t>
  </si>
  <si>
    <t>SMA NEGERI 3 CILACAP</t>
  </si>
  <si>
    <t>SMA NEGERI 1 KAMPUNG LAUT</t>
  </si>
  <si>
    <t>SMA NEGERI 1 MAJENANG</t>
  </si>
  <si>
    <t>GURU PERTAMA</t>
  </si>
  <si>
    <t>SMK NEGERI KARANGPUCUNG</t>
  </si>
  <si>
    <t>SMK NEGERI NUSAWUNGU</t>
  </si>
  <si>
    <t>SMA NEGERI 1 PURWOKERTO</t>
  </si>
  <si>
    <t>SMA NEGERI 3 PURWOKERTO</t>
  </si>
  <si>
    <t>SMA NEGERI 1 JATILAWANG</t>
  </si>
  <si>
    <t>SMA NEGERI 1 BANYUMAS</t>
  </si>
  <si>
    <t>SMA NEGERI 1 SUMPIUH</t>
  </si>
  <si>
    <t>SMK NEGERI 1 PURWOKERTO</t>
  </si>
  <si>
    <t>SMK NEGERI 2 PURWOKERTO</t>
  </si>
  <si>
    <t>SMK NEGERI 1 PURWOJATI</t>
  </si>
  <si>
    <t>SMK NEGERI 1 KALIBAGOR</t>
  </si>
  <si>
    <t>CABANG DINAS PENDIDIKAN XI</t>
  </si>
  <si>
    <t>SMA NEGERI 1 TEGAL</t>
  </si>
  <si>
    <t>SMA NEGERI 3 TEGAL</t>
  </si>
  <si>
    <t>SMK NEGERI 1 TEGAL</t>
  </si>
  <si>
    <t>SMK NEGERI 2 TEGAL</t>
  </si>
  <si>
    <t>SMA NEGERI 2 BREBES</t>
  </si>
  <si>
    <t>SMA NEGERI 1 BULAKAMBA</t>
  </si>
  <si>
    <t>SMA NEGERI 1 BUMIAYU</t>
  </si>
  <si>
    <t>SMA NEGERI 1 KETANGGUNGAN</t>
  </si>
  <si>
    <t>SMA NEGERI 1 LARANGAN</t>
  </si>
  <si>
    <t>SMA NEGERI 1 SIRAMPOG</t>
  </si>
  <si>
    <t>SMK NEGERI 1 TONJONG</t>
  </si>
  <si>
    <t>CABANG DINAS PENDIDIKAN XII</t>
  </si>
  <si>
    <t>SMA NEGERI 1 BOJONG KAB PEKALONGAN</t>
  </si>
  <si>
    <t>SMA NEGERI 1 KESESI</t>
  </si>
  <si>
    <t>SMA NEGERI 1 KANDANGSERANG</t>
  </si>
  <si>
    <t>SMA NEGERI 1 PEMALANG</t>
  </si>
  <si>
    <t>SMA NEGERI 2 PEMALANG</t>
  </si>
  <si>
    <t>SMA NEGERI 3 PEMALANG</t>
  </si>
  <si>
    <t>SMA NEGERI 1 BANTAR BOLANG</t>
  </si>
  <si>
    <t>SMA NEGERI 1 COMAL</t>
  </si>
  <si>
    <t>SMA NEGERI 1 PETARUKAN</t>
  </si>
  <si>
    <t>SMK NEGERI 1 PEMALANG</t>
  </si>
  <si>
    <t>SMK NEGERI 1 AMPELGADING</t>
  </si>
  <si>
    <t>SMK NEGERI 1 PETARUKAN</t>
  </si>
  <si>
    <t>SLB NEGERI 1 PEMALANG</t>
  </si>
  <si>
    <t>SMK NEGERI 2 SLAWI</t>
  </si>
  <si>
    <t>SMK NEGERI 2 ADIWERNA</t>
  </si>
  <si>
    <t>CABANG DINAS PENDIDIKAN XIII</t>
  </si>
  <si>
    <t>SMA NEGERI 1 PEKALONGAN</t>
  </si>
  <si>
    <t>SMK NEGERI 1 PEKALONGAN</t>
  </si>
  <si>
    <t>SMK NEGERI 2 PEKALONGAN</t>
  </si>
  <si>
    <t>SMA NEGERI 1 BANDAR</t>
  </si>
  <si>
    <t>SMA NEGERI 1 CEPIRING</t>
  </si>
  <si>
    <t>SMA NEGERI 1 KALIWUNGU</t>
  </si>
  <si>
    <t>SMK NEGERI 3 KENDAL</t>
  </si>
  <si>
    <t>SMK NEGERI 5 KENDAL</t>
  </si>
  <si>
    <t>SLB NEGERI KENDAL</t>
  </si>
  <si>
    <t>BALAI PENGEMBANGAN TEKNOLOGI INFORMASI DAN KOMUNIKASI PENDIDIKAN DAN KEBUDAYAAN</t>
  </si>
  <si>
    <t>DINAS KESEHATAN</t>
  </si>
  <si>
    <t>BALAI KESEHATAN MASYARAKAT WILAYAH AMBARAWA</t>
  </si>
  <si>
    <t>DINAS PEKERJAAN UMUM BINA MARGA DAN CIPTA KARYA</t>
  </si>
  <si>
    <t>BIDANG RANCANG BANGUN DAN PENGAWASAN</t>
  </si>
  <si>
    <t>SEKSI PENGAWASAN TEKNIS</t>
  </si>
  <si>
    <t>BIDANG SARANA PRASARANA PERMUKIMAN DAN BANGUNAN GEDUNG</t>
  </si>
  <si>
    <t>BALAI PENGELOLAAN JALAN WILAYAH SEMARANG</t>
  </si>
  <si>
    <t>BALAI PENGELOLAAN JALAN WILAYAH WONOSOBO</t>
  </si>
  <si>
    <t>BALAI PENGELOLAAN JALAN WILAYAH PATI</t>
  </si>
  <si>
    <t>DINAS PEKERJAAN UMUM SUMBER DAYA AIR DAN PENATAAN RUANG</t>
  </si>
  <si>
    <t>BIDANG SUNGAI, BENDUNGAN DAN PANTAI</t>
  </si>
  <si>
    <t>BALAI PENGELOLAAN SUMBER DAYA AIR SERANG LUSI JUANA</t>
  </si>
  <si>
    <t>DINAS PERUMAHAN RAKYAT DAN KAWASAN PERMUKIMAN</t>
  </si>
  <si>
    <t>DINAS SOSIAL</t>
  </si>
  <si>
    <t>BIDANG PENANGANAN FAKIR MISKIN</t>
  </si>
  <si>
    <t>PANTI PELAYANAN SOSIAL ANAK MANDIRI SEMARANG</t>
  </si>
  <si>
    <t>PANTI PELAYANAN SOSIAL LANJUT USIA CEPIRING KENDAL</t>
  </si>
  <si>
    <t>PANTI PELAYANAN SOSIAL LANJUT USIA POTROYUDAN JEPARA</t>
  </si>
  <si>
    <t>PANTI PELAYANAN SOSIAL DISABILITAS INTELEKTUAL RAHARJO SRAGEN</t>
  </si>
  <si>
    <t>PANTI PELAYANAN SOSIAL DISABILITAS MENTAL SAMEKTO KARTI PEMALANG</t>
  </si>
  <si>
    <t>PANTI PELAYANAN SOSIAL PMKS MARGO WIDODO</t>
  </si>
  <si>
    <t>DINAS TENAGA KERJA DAN TRANSMIGRASI</t>
  </si>
  <si>
    <t>BIDANG PELATIHAN KERJA DAN PRODUKTIVITAS</t>
  </si>
  <si>
    <t>BALAI PELAYANAN PENYELESAIAN PERSELISIHAN TENAGA KERJA</t>
  </si>
  <si>
    <t>SATUAN PENGAWASAN KETENAGAKERJAAN WILAYAH PATI</t>
  </si>
  <si>
    <t>DINAS ENERGI DAN SUMBER DAYA MINERAL</t>
  </si>
  <si>
    <t>DINAS KEPEMUDAAN, OLAHRAGA DAN PARIWISATA</t>
  </si>
  <si>
    <t>BALAI PEMUSATAN PENDIDIKAN DAN LATIHAN OLAHRAGA PELAJAR</t>
  </si>
  <si>
    <t>SEKSI KEPELATIHAN</t>
  </si>
  <si>
    <t>DINAS PERHUBUNGAN</t>
  </si>
  <si>
    <t>DINAS KOMUNIKASI DAN INFORMATIKA</t>
  </si>
  <si>
    <t>BIDANG PERSANDIAN DAN KEAMANAN INFORMASI</t>
  </si>
  <si>
    <t>DINAS PERINDUSTRIAN DAN PERDAGANGAN</t>
  </si>
  <si>
    <t>DINAS KOPERASI, USAHA KECIL, DAN MENENGAH</t>
  </si>
  <si>
    <t>DINAS PERTANIAN DAN PERKEBUNAN</t>
  </si>
  <si>
    <t>BIDANG PERKEBUNAN</t>
  </si>
  <si>
    <t>BALAI BENIH TANAMAN PANGAN DAN HORTIKULTURA WILAYAH SURAKARTA</t>
  </si>
  <si>
    <t>BALAI PERLINDUNGAN TANAMAN PANGAN HORTIKULTURA DAN PERKEBUNAN</t>
  </si>
  <si>
    <t>DINAS KETAHANAN PANGAN</t>
  </si>
  <si>
    <t>BIDANG PENGANEKARAGAMAN KONSUMSI PANGAN</t>
  </si>
  <si>
    <t>DINAS PETERNAKAN DAN KESWAN</t>
  </si>
  <si>
    <t>BIDANG BUDIDAYA</t>
  </si>
  <si>
    <t>BIDANG VETERINER</t>
  </si>
  <si>
    <t>BALAI INSEMINASI BUATAN</t>
  </si>
  <si>
    <t>BALAI BUDIDAYA DAN PEMBIBITAN TERNAK TERPADU</t>
  </si>
  <si>
    <t>BALAI VETERINER SEMARANG</t>
  </si>
  <si>
    <t>BALAI VETERINER BOYOLALI</t>
  </si>
  <si>
    <t>DINAS KELAUTAN DAN PERIKANAN</t>
  </si>
  <si>
    <t>PELABUHAN PERIKANAN PANTAI TASIKAGUNG</t>
  </si>
  <si>
    <t>CABANG DINAS KELAUTAN WILAYAH TIMUR</t>
  </si>
  <si>
    <t>DINAS LINGKUNGAN HIDUP DAN KEHUTANAN</t>
  </si>
  <si>
    <t>BIDANG PENATAAN DAN PEMANFAATAN HUTAN</t>
  </si>
  <si>
    <t>CABANG DINAS KEHUTANAN PROVINSI JAWA TENGAH WILAYAH II</t>
  </si>
  <si>
    <t>KASI PENYULUHAN, PEMANFAATAN DAN PERLINDUNGAN HUTAN</t>
  </si>
  <si>
    <t>SEKSI PENYULUHAN, PEMANFAATAN DAN PERLINDUNGAN HUTAN</t>
  </si>
  <si>
    <t>CABANG DINAS KEHUTANAN PROVINSI JAWA TENGAH WILAYAH III</t>
  </si>
  <si>
    <t>CABANG DINAS KEHUTANAN PROVINSI JAWA TENGAH WILAYAH V</t>
  </si>
  <si>
    <t>CABANG DINAS KEHUTANAN PROVINSI JAWA TENGAH WILAYAH IX</t>
  </si>
  <si>
    <t>DINAS PEMBERDAYAAN MASYARAKAT, DESA, KEPENDUDUKAN DAN PENCATATAN SIPIL</t>
  </si>
  <si>
    <t>DINAS PEMBERDAYAAN PEREMPUAN, PERLINDUNGAN ANAK, PENGENDALIAN PENDUDUK DAN KELUARGA BERENCANA</t>
  </si>
  <si>
    <t>DINAS PENANAMAN MODAL DAN PELAYANAN TERPADU SATU PINTU</t>
  </si>
  <si>
    <t>DINAS KEARSIPAN DAN PERPUSTAKAAN</t>
  </si>
  <si>
    <t>BIDANG PENGEMBANGAN PERPUSTAKAAN</t>
  </si>
  <si>
    <t>BIDANG PENGELOLAAN PERPUSTAKAAN</t>
  </si>
  <si>
    <t>RSUD Dr. MOEWARDI</t>
  </si>
  <si>
    <t>BAGIAN PENDAPATAN</t>
  </si>
  <si>
    <t>BIDANG PELAYANAN MEDIS</t>
  </si>
  <si>
    <t>BIDANG KEPERAWATAN</t>
  </si>
  <si>
    <t>BIDANG PENUNJANG MEDIS</t>
  </si>
  <si>
    <t>SEKSI PENUNJANG DIAGNOSA</t>
  </si>
  <si>
    <t>RSJD Dr. AMINO GONDOHUTOMO</t>
  </si>
  <si>
    <t>BAGIAN PERENCANAAN DAN PENGEMBANGAN</t>
  </si>
  <si>
    <t>BIDANG PENUNJANG</t>
  </si>
  <si>
    <t>SEKSI PENUNJANG NON MEDIS</t>
  </si>
  <si>
    <t>RSJD Dr. ARIF ZAINUDIN</t>
  </si>
  <si>
    <t>KASUBBAG MANAJEMEN DATA DAN SISTEM INFORMASI</t>
  </si>
  <si>
    <t>SUBBAG MANAJEMEN DATA DAN SISTEM INFORMASI</t>
  </si>
  <si>
    <t>RSJD Dr. RM. SOEDJARWADI</t>
  </si>
  <si>
    <t>RSUD dr. ADHYATMA, MPH</t>
  </si>
  <si>
    <t>RSUD PROF. Dr. MARGONO SOEKARJO</t>
  </si>
  <si>
    <t>RSUD Dr. REHATTA</t>
  </si>
  <si>
    <t>BAGIAN UMUM DAN KEUANGAN</t>
  </si>
  <si>
    <t>SPT Tahunan</t>
  </si>
  <si>
    <t>Pengadministrasi Umum</t>
  </si>
  <si>
    <t>Pengelola Kepegawaian</t>
  </si>
  <si>
    <t>Pengelola Kegiatan dan Anggaran</t>
  </si>
  <si>
    <t>II/d</t>
  </si>
  <si>
    <t>Analis Keluarga Berencana</t>
  </si>
  <si>
    <t>II/c</t>
  </si>
  <si>
    <t>Pramu Bakti</t>
  </si>
  <si>
    <t>Pengelola Rumah Tangga</t>
  </si>
  <si>
    <t>II/b</t>
  </si>
  <si>
    <t>II/a</t>
  </si>
  <si>
    <t>Pengadministrasi Keuangan</t>
  </si>
  <si>
    <t>Teknisi Air</t>
  </si>
  <si>
    <t>Pengelola Sarana Prasarana Rumah Tangga Dinas</t>
  </si>
  <si>
    <t>WIDODO</t>
  </si>
  <si>
    <t>Pengadministrasi Kepegawaian</t>
  </si>
  <si>
    <t>Pengelola Sarana dan Prasarana Kantor</t>
  </si>
  <si>
    <t>Penyusun Risalah</t>
  </si>
  <si>
    <t>Petugas Keamanan</t>
  </si>
  <si>
    <t>Pengelola Barang Milik Negara</t>
  </si>
  <si>
    <t>PUSTAKAWAN AHLI MUDA</t>
  </si>
  <si>
    <t>Pengelola Pendapatan</t>
  </si>
  <si>
    <t>Analis Laporan Keuangan</t>
  </si>
  <si>
    <t>Pengadministrasi Pajak</t>
  </si>
  <si>
    <t>Pengolah Data laporan Keuangan</t>
  </si>
  <si>
    <t>UNIT PELAYANAN PENDAPATAN DAERAH PEMBANTU WILAYAH BAGELEN</t>
  </si>
  <si>
    <t>Analis Aplikasi dan Pengelolaan Data Sistem Keuangan</t>
  </si>
  <si>
    <t>Pengelola Asrama</t>
  </si>
  <si>
    <t>JOKO PURWANTO</t>
  </si>
  <si>
    <t>PERENCANA AHLI MADYA</t>
  </si>
  <si>
    <t>SUWOTO</t>
  </si>
  <si>
    <t>MUHADI</t>
  </si>
  <si>
    <t>PENGAWAS SEKOLAH AHLI MADYA</t>
  </si>
  <si>
    <t>SULISTIANI AESIYAH, S.Pd.</t>
  </si>
  <si>
    <t>196512152022212002</t>
  </si>
  <si>
    <t>3329045512650001</t>
  </si>
  <si>
    <t>57.376.967.6-501.000</t>
  </si>
  <si>
    <t>GURU AHLI PERTAMA</t>
  </si>
  <si>
    <t>Pengelola Sarana dan Prasarana Pembelajaran</t>
  </si>
  <si>
    <t>GURU</t>
  </si>
  <si>
    <t>DRS. SUMARNO</t>
  </si>
  <si>
    <t>Pengadministrasi Perpustakaan</t>
  </si>
  <si>
    <t>SUNARNI, S.Pd</t>
  </si>
  <si>
    <t>DPK KEMENAG KABUPATEN SEMARANG</t>
  </si>
  <si>
    <t>SMA NEGERI 3 DEMAK</t>
  </si>
  <si>
    <t>SUDIYANTO</t>
  </si>
  <si>
    <t>DPK SMA PATI</t>
  </si>
  <si>
    <t>DPK KEMENAG PATI</t>
  </si>
  <si>
    <t>DPK SMK KUDUS</t>
  </si>
  <si>
    <t>DPK KEMENAG REMBANG</t>
  </si>
  <si>
    <t>SUTOPO, S.Pd</t>
  </si>
  <si>
    <t>DPK KEMENAG BLORA</t>
  </si>
  <si>
    <t>DPK SMA KOTA SALATIGA</t>
  </si>
  <si>
    <t>SMA NEGERI 1 BAYAT</t>
  </si>
  <si>
    <t>SUKARDI, S.Pd</t>
  </si>
  <si>
    <t>SRI PURWANTI</t>
  </si>
  <si>
    <t>SMK NEGERI 1 JUWIRING</t>
  </si>
  <si>
    <t>DPK SMK KLATEN</t>
  </si>
  <si>
    <t>DPK SLB KLATEN</t>
  </si>
  <si>
    <t>DPK KEMENAG KLATEN</t>
  </si>
  <si>
    <t>Drs. SRIYONO</t>
  </si>
  <si>
    <t>DPK SLB BOYOLALI</t>
  </si>
  <si>
    <t>SMA NEGERI 1 KARANGANYAR KAB KARANGANYAR</t>
  </si>
  <si>
    <t>MULYONO, S.Pd.</t>
  </si>
  <si>
    <t>DPK SMK KARANGANYAR</t>
  </si>
  <si>
    <t>SUGIYANTA</t>
  </si>
  <si>
    <t>ENDANG SRI LESTARI , S.Pd.</t>
  </si>
  <si>
    <t>196503102007012017</t>
  </si>
  <si>
    <t>3314155003650003</t>
  </si>
  <si>
    <t>35.769.364.7-528.000</t>
  </si>
  <si>
    <t>DPK KEMENAG SRAGEN</t>
  </si>
  <si>
    <t>WARDOYO, S.Pd</t>
  </si>
  <si>
    <t>196312171986011003</t>
  </si>
  <si>
    <t>3312121712630002</t>
  </si>
  <si>
    <t>67.967.596.2-532.000</t>
  </si>
  <si>
    <t>SUTITI</t>
  </si>
  <si>
    <t>196512022007012006</t>
  </si>
  <si>
    <t>3312124212650002</t>
  </si>
  <si>
    <t>79.515.630.6-532.000</t>
  </si>
  <si>
    <t>MULYADI, S.Pd.</t>
  </si>
  <si>
    <t>DPK SMK WONOGIRI</t>
  </si>
  <si>
    <t>NUR ALIYAH, S.Pd</t>
  </si>
  <si>
    <t>RUSMINI</t>
  </si>
  <si>
    <t>48.361.679.3-526.000</t>
  </si>
  <si>
    <t>DPK SMA SURAKARTA</t>
  </si>
  <si>
    <t>DRS. SUPARNA</t>
  </si>
  <si>
    <t>DPK SMK SURAKARTA</t>
  </si>
  <si>
    <t>WARASSITO, S.Pd</t>
  </si>
  <si>
    <t>196509122022211001</t>
  </si>
  <si>
    <t>3311071209650001</t>
  </si>
  <si>
    <t>36.634.666.6-532.000</t>
  </si>
  <si>
    <t>TRIYONO, S.Pd</t>
  </si>
  <si>
    <t>SUPARNA</t>
  </si>
  <si>
    <t>ISKANDAR, S.Pd</t>
  </si>
  <si>
    <t>SLB NEGERI KOTA MAGELANG</t>
  </si>
  <si>
    <t>DPK SMA KOTA MAGELANG</t>
  </si>
  <si>
    <t>DPK SLB KOTA MAGELANG</t>
  </si>
  <si>
    <t>SUWANDI</t>
  </si>
  <si>
    <t>196403171988031010</t>
  </si>
  <si>
    <t>3371011703640004</t>
  </si>
  <si>
    <t>48.042.598.2-524.000</t>
  </si>
  <si>
    <t>Belum Lapor</t>
  </si>
  <si>
    <t>SMA NEGERI 3 TEMANGGUNG</t>
  </si>
  <si>
    <t>DRS. MULYONO</t>
  </si>
  <si>
    <t>Drs. SUPRIYADI</t>
  </si>
  <si>
    <t>SMK NEGERI 1 KARANGANYAR KAB KEBUMEN</t>
  </si>
  <si>
    <t>Drs. SUWARTO</t>
  </si>
  <si>
    <t>DPK SMA BANJARNEGARA</t>
  </si>
  <si>
    <t>YULI HANDAYANI, S.Pd</t>
  </si>
  <si>
    <t>SUKARNO, S.Pd</t>
  </si>
  <si>
    <t>Drs. TEGUH SANTOSA</t>
  </si>
  <si>
    <t>NURLAELI, S.Pd</t>
  </si>
  <si>
    <t>DPK SMA CILACAP</t>
  </si>
  <si>
    <t>DPK KEMENAG CILACAP</t>
  </si>
  <si>
    <t>SMK NEGERI 1 BANYUMAS</t>
  </si>
  <si>
    <t>DPK KEMENAG BANYUMAS</t>
  </si>
  <si>
    <t>CAHYO PURNOMO, S.Pd</t>
  </si>
  <si>
    <t>77.598.123.6-501.000</t>
  </si>
  <si>
    <t>SUPRIYANTO , S.Pd.</t>
  </si>
  <si>
    <t xml:space="preserve">Drs. HADI WALUYO </t>
  </si>
  <si>
    <t>196512072008011005</t>
  </si>
  <si>
    <t>3326160712650003</t>
  </si>
  <si>
    <t>77.221.964.8-502.000</t>
  </si>
  <si>
    <t xml:space="preserve">Dra. SUSIANI RETNO PRIHANINGRUM </t>
  </si>
  <si>
    <t>196506122008012005</t>
  </si>
  <si>
    <t>3327085206650061</t>
  </si>
  <si>
    <t>77.221.973.9-502.000</t>
  </si>
  <si>
    <t xml:space="preserve">Drs. PURNOMO </t>
  </si>
  <si>
    <t>196501122008011004</t>
  </si>
  <si>
    <t>3327091201660006</t>
  </si>
  <si>
    <t>77.221.972.1-502.000</t>
  </si>
  <si>
    <t>SLB NEGERI 2 PEMALANG</t>
  </si>
  <si>
    <t>DPK KEMENAG PEMALANG</t>
  </si>
  <si>
    <t>DPK SMK KABUPATEN TEGAL</t>
  </si>
  <si>
    <t>DPK KEMENAG KABUPATEN TEGAL</t>
  </si>
  <si>
    <t>DPK KEMENAG KOTA PEKALONGAN</t>
  </si>
  <si>
    <t>HARINI, S.Pd</t>
  </si>
  <si>
    <t>69.330.167.3-513.000</t>
  </si>
  <si>
    <t>SMK NEGERI 4 KENDAL</t>
  </si>
  <si>
    <t>PERAWAT PENYELIA</t>
  </si>
  <si>
    <t>PERAWAT AHLI MUDA</t>
  </si>
  <si>
    <t>Perawat Terampil</t>
  </si>
  <si>
    <t>DOKTER AHLI PERTAMA</t>
  </si>
  <si>
    <t>WALUYO</t>
  </si>
  <si>
    <t>DOKTER AHLI MUDA</t>
  </si>
  <si>
    <t>SANITARIAN TERAMPIL</t>
  </si>
  <si>
    <t>PERAWAT PERTAMA</t>
  </si>
  <si>
    <t>PERAWAT TERAMPIL</t>
  </si>
  <si>
    <t>PERAWAT MADYA</t>
  </si>
  <si>
    <t>Analis Laporan Hasil Pengawasan</t>
  </si>
  <si>
    <t>TEKNIK TATA BANGUNAN DAN PERUMAHAN AHLI PERTAMA</t>
  </si>
  <si>
    <t>Pemelihara Bangunan</t>
  </si>
  <si>
    <t>PEKERJA SOSIAL AHLI MUDA</t>
  </si>
  <si>
    <t>PEKERJA SOSIAL AHLI MADYA</t>
  </si>
  <si>
    <t>Pembina Jasmani dan Mental</t>
  </si>
  <si>
    <t>RUMAH PELAYANAN SOSIAL LANJUT USIA WELERI</t>
  </si>
  <si>
    <t>PSIKOLOG KLINIS AHLI PERTAMA</t>
  </si>
  <si>
    <t>Analis Bahan Peningkatan Produktivitas</t>
  </si>
  <si>
    <t>MEDIATOR HUBUNGAN INDUSTRIAL AHLI MADYA</t>
  </si>
  <si>
    <t>PENGAWAS KETENAGAKERJAAN MUDA</t>
  </si>
  <si>
    <t>Pelatih Atlet</t>
  </si>
  <si>
    <t>PENGAWAS MUTU HASIL PERTANIAN AHLI MUDA</t>
  </si>
  <si>
    <t>PENGENDALI ORGANISME PENGGANGGU TUMBUHAN PENYELIA</t>
  </si>
  <si>
    <t>PENGENDALI ORGANISME PENGGANGGU TUMBUHAN MADYA</t>
  </si>
  <si>
    <t>PENGENDALI ORGANISME PENGGANGGU TUMBUHAN MAHIR</t>
  </si>
  <si>
    <t>NARDI</t>
  </si>
  <si>
    <t>Pengawas Penyakit dan Pengendali Penyakit Hewan</t>
  </si>
  <si>
    <t>BUDI UTOMO</t>
  </si>
  <si>
    <t>198004262009011006</t>
  </si>
  <si>
    <t>3374022604800013</t>
  </si>
  <si>
    <t>PENGAWAS BIBIT TERNAK AHLI MUDA</t>
  </si>
  <si>
    <t>MEDIK VETERINER AHLI MUDA</t>
  </si>
  <si>
    <t>Drh. ENDAH RUKMI YULIANTI</t>
  </si>
  <si>
    <t>196607222008012003</t>
  </si>
  <si>
    <t>3322192345670001</t>
  </si>
  <si>
    <t>196601292007012004</t>
  </si>
  <si>
    <t>3324086901660001</t>
  </si>
  <si>
    <t>88.361.551.0-513.000</t>
  </si>
  <si>
    <t>ISBANDI</t>
  </si>
  <si>
    <t>196611101994021001</t>
  </si>
  <si>
    <t>3522011011660003</t>
  </si>
  <si>
    <t>88.361.576.7-601.000</t>
  </si>
  <si>
    <t>PURWANTO, S.Pt.</t>
  </si>
  <si>
    <t>196901172007011011</t>
  </si>
  <si>
    <t>3322111701690002</t>
  </si>
  <si>
    <t>PONCO SETYO PRANOTO</t>
  </si>
  <si>
    <t>198310102010011004</t>
  </si>
  <si>
    <t>3318121010830009</t>
  </si>
  <si>
    <t>KARYATI</t>
  </si>
  <si>
    <t>PENGENDALI EKOSISTEM HUTAN AHLI MADYA</t>
  </si>
  <si>
    <t>PENYULUH KEHUTANAN AHLI MUDA</t>
  </si>
  <si>
    <t>PENYULUH KEHUTANAN MUDA</t>
  </si>
  <si>
    <t>PENYULUH KEHUTANAN MADYA</t>
  </si>
  <si>
    <t>Pengelola Perkebunan dan Kehutanan</t>
  </si>
  <si>
    <t>NGADIYO</t>
  </si>
  <si>
    <t>197203012012121001</t>
  </si>
  <si>
    <t>3403060103720002</t>
  </si>
  <si>
    <t>PUSTAKAWAN AHLI MADYA</t>
  </si>
  <si>
    <t>BIDAN AHLI MADYA</t>
  </si>
  <si>
    <t>RADIOGRAFER AHLI MADYA</t>
  </si>
  <si>
    <t>SUJITO</t>
  </si>
  <si>
    <t>dr. RHENO RACHMANDITA, M.Si. Med, Sp.B</t>
  </si>
  <si>
    <t>198106152011011007</t>
  </si>
  <si>
    <t>3374111506810007</t>
  </si>
  <si>
    <t>SUB KOORDINATOR PELAYANAN MEDIS RAWAT JALAN</t>
  </si>
  <si>
    <t>SUB KOORDINATOR KEPERAWATAN RAWAT JALAN</t>
  </si>
  <si>
    <t>SUB KOORDINATOR KEPERAWATAN RAWAT INAP</t>
  </si>
  <si>
    <t>3302256405730001</t>
  </si>
  <si>
    <t>nama</t>
  </si>
  <si>
    <t>satker</t>
  </si>
  <si>
    <t>unit_kerja</t>
  </si>
  <si>
    <t>skpd</t>
  </si>
  <si>
    <t>HADI SUYANTO, SE</t>
  </si>
  <si>
    <t>197009061993031011</t>
  </si>
  <si>
    <t>3314010609700002</t>
  </si>
  <si>
    <t>58.683.083.8-528.000</t>
  </si>
  <si>
    <t>meninggal</t>
  </si>
  <si>
    <t>SUDARSI</t>
  </si>
  <si>
    <t>196512292008012003</t>
  </si>
  <si>
    <t>3374076912650001</t>
  </si>
  <si>
    <t>88.364.605.1-517.000</t>
  </si>
  <si>
    <t>pensiun</t>
  </si>
  <si>
    <t>SRI UBAYAWATI, S.Sos</t>
  </si>
  <si>
    <t>196512271985112001</t>
  </si>
  <si>
    <t>3374066712650006</t>
  </si>
  <si>
    <t>49.267.711.1-518.000</t>
  </si>
  <si>
    <t>SLAMET AGUS SUPRIYANTO, S.Sos</t>
  </si>
  <si>
    <t>196512251989031011</t>
  </si>
  <si>
    <t>3374082512650001</t>
  </si>
  <si>
    <t>69.323.304.1-518.000</t>
  </si>
  <si>
    <t>SRI RUFIATI, SE</t>
  </si>
  <si>
    <t>196512081991032006</t>
  </si>
  <si>
    <t>3374104812650002</t>
  </si>
  <si>
    <t>58.668.419.3-517.000</t>
  </si>
  <si>
    <t>HERU WAHONO, SH</t>
  </si>
  <si>
    <t>196512291992031009</t>
  </si>
  <si>
    <t>3374102912650005</t>
  </si>
  <si>
    <t>89.271.287.8-517.000</t>
  </si>
  <si>
    <t>Pengelola Administrasi Tempat Uji Kompetensi</t>
  </si>
  <si>
    <t>NOOR ROHMAH, SH,MM</t>
  </si>
  <si>
    <t>196512011986032013</t>
  </si>
  <si>
    <t>3318124112650006</t>
  </si>
  <si>
    <t>08.853.751.9-507.000</t>
  </si>
  <si>
    <t>EDDY MURYANTO, SE,M.Si</t>
  </si>
  <si>
    <t>196512271992031004</t>
  </si>
  <si>
    <t>3316062712650001</t>
  </si>
  <si>
    <t>79.242.423.6-514.000</t>
  </si>
  <si>
    <t>ZURIYANTO, SE</t>
  </si>
  <si>
    <t>196512181989031009</t>
  </si>
  <si>
    <t>3320111812650004</t>
  </si>
  <si>
    <t>57.197.256.1-516.000</t>
  </si>
  <si>
    <t>SLAMET MULYONO</t>
  </si>
  <si>
    <t>196512072010011002</t>
  </si>
  <si>
    <t>3306060712650001</t>
  </si>
  <si>
    <t>45.906.688.2-531.000</t>
  </si>
  <si>
    <t>TATANG HIDAYAT AW, SE</t>
  </si>
  <si>
    <t>196512161989031007</t>
  </si>
  <si>
    <t>3373011612650001</t>
  </si>
  <si>
    <t>78.231.217.7-515.000</t>
  </si>
  <si>
    <t>DIAH ERIN PRASTIWI, SE</t>
  </si>
  <si>
    <t>196512091987092002</t>
  </si>
  <si>
    <t>3374104912650001</t>
  </si>
  <si>
    <t>49.268.082.2-508.000</t>
  </si>
  <si>
    <t>Drs. BUDI SANTOSO, M.Si</t>
  </si>
  <si>
    <t>196312241991031004</t>
  </si>
  <si>
    <t>3374112412630001</t>
  </si>
  <si>
    <t>25.532.563.1-517.000</t>
  </si>
  <si>
    <t>KEPALA SATUAN POLISI PAMONG PRAJA</t>
  </si>
  <si>
    <t>Drs. MASKUR , M.S.I</t>
  </si>
  <si>
    <t>196510182007011014</t>
  </si>
  <si>
    <t>3322171810650002</t>
  </si>
  <si>
    <t>67.598.248.2-503.000</t>
  </si>
  <si>
    <t>Drs. PETRUS JOKO WARKITO, M.Pd</t>
  </si>
  <si>
    <t>196512112007011015</t>
  </si>
  <si>
    <t>3374011112650001</t>
  </si>
  <si>
    <t>87.161.931.8-503.000</t>
  </si>
  <si>
    <t xml:space="preserve">Dra. SUSWATI </t>
  </si>
  <si>
    <t>196506072007012015</t>
  </si>
  <si>
    <t>3374014706650002</t>
  </si>
  <si>
    <t>88.351.832.6-503.000</t>
  </si>
  <si>
    <t xml:space="preserve">Dra. TINI MARTINI </t>
  </si>
  <si>
    <t>196503212007012011</t>
  </si>
  <si>
    <t>3374096103650001</t>
  </si>
  <si>
    <t>88.555.859.3-517.000</t>
  </si>
  <si>
    <t>PANUT , S.Pd</t>
  </si>
  <si>
    <t>196502032007011013</t>
  </si>
  <si>
    <t>3309060302659002</t>
  </si>
  <si>
    <t>87.293.832.9-527.000</t>
  </si>
  <si>
    <t>DARMANA, SP</t>
  </si>
  <si>
    <t>196505191991031008</t>
  </si>
  <si>
    <t>3322181905650006</t>
  </si>
  <si>
    <t>88.795.250.5-505.000</t>
  </si>
  <si>
    <t>SITI FATIMAH, S.Ag</t>
  </si>
  <si>
    <t>196505011990032008</t>
  </si>
  <si>
    <t>3309094105650002</t>
  </si>
  <si>
    <t>73.031.421.8-527.000</t>
  </si>
  <si>
    <t>Drs. PRASETYO WIDODO</t>
  </si>
  <si>
    <t>196502252006041009</t>
  </si>
  <si>
    <t>3320022502650002</t>
  </si>
  <si>
    <t>58.656.228.2-516.000</t>
  </si>
  <si>
    <t xml:space="preserve">Dra. ISKAROTIN ALAMA </t>
  </si>
  <si>
    <t>196503012008012002</t>
  </si>
  <si>
    <t>3320084103650008</t>
  </si>
  <si>
    <t>78.747.277.8-516.000</t>
  </si>
  <si>
    <t>MUSTA`IDAH, S.Pd</t>
  </si>
  <si>
    <t>196509302007012011</t>
  </si>
  <si>
    <t>3320087009650001</t>
  </si>
  <si>
    <t>77.594.910.0-516.000</t>
  </si>
  <si>
    <t>TRI JOKO SUTOTO, S.Pd</t>
  </si>
  <si>
    <t>196501112006041006</t>
  </si>
  <si>
    <t>3321081101650002</t>
  </si>
  <si>
    <t>49.068.714.2-515.000</t>
  </si>
  <si>
    <t>196504252005011003</t>
  </si>
  <si>
    <t>3318122504650001</t>
  </si>
  <si>
    <t>57.019.172.6-507.000</t>
  </si>
  <si>
    <t>WARA CANDRA RINI</t>
  </si>
  <si>
    <t>196504241986062001</t>
  </si>
  <si>
    <t>3318126404650001</t>
  </si>
  <si>
    <t>49.981.737.7-507.000</t>
  </si>
  <si>
    <t>DWI YULIANTO, S.Pd</t>
  </si>
  <si>
    <t>196505251986061001</t>
  </si>
  <si>
    <t>3318122505650003</t>
  </si>
  <si>
    <t>49.981.738.5-507.000</t>
  </si>
  <si>
    <t>EKO SUSWANTINI, S.Pd.</t>
  </si>
  <si>
    <t>196512252007012008</t>
  </si>
  <si>
    <t>3318106512650002</t>
  </si>
  <si>
    <t>26.441.627.2-507.000</t>
  </si>
  <si>
    <t>AGUS SUGIHARTO , S.Pd</t>
  </si>
  <si>
    <t>196508102008011002</t>
  </si>
  <si>
    <t>3318131008650001</t>
  </si>
  <si>
    <t>67.883.746.9-507.000</t>
  </si>
  <si>
    <t>DRS. NURKHAMID</t>
  </si>
  <si>
    <t>196505262007011013</t>
  </si>
  <si>
    <t>3319012605650002</t>
  </si>
  <si>
    <t>77.595.054.6-506.000</t>
  </si>
  <si>
    <t>Dra. HARTUTI</t>
  </si>
  <si>
    <t>196505052007012016</t>
  </si>
  <si>
    <t>3319034505650008</t>
  </si>
  <si>
    <t>08.847.899.5-506.000</t>
  </si>
  <si>
    <t xml:space="preserve">MUJIATI </t>
  </si>
  <si>
    <t>196512242007012002</t>
  </si>
  <si>
    <t>3319046412650001</t>
  </si>
  <si>
    <t>58.607.590.5-506.000</t>
  </si>
  <si>
    <t>196501182002121002</t>
  </si>
  <si>
    <t>3523121801650001</t>
  </si>
  <si>
    <t>47.794.363.3-648.000</t>
  </si>
  <si>
    <t>196509292005011004</t>
  </si>
  <si>
    <t>3317102909650003</t>
  </si>
  <si>
    <t>47.794.364.1-507.000</t>
  </si>
  <si>
    <t>Dra. MUNIFAH</t>
  </si>
  <si>
    <t>196312202014062001</t>
  </si>
  <si>
    <t>3317046012630002</t>
  </si>
  <si>
    <t>40.785.360.5-507.000</t>
  </si>
  <si>
    <t>WAHYU PUJI LESTARI, S. Th.</t>
  </si>
  <si>
    <t>196502202003122001</t>
  </si>
  <si>
    <t>3318046002650001</t>
  </si>
  <si>
    <t>89.270.400.8-507.000</t>
  </si>
  <si>
    <t>JASMAN, S.Pd.</t>
  </si>
  <si>
    <t>196510241994041001</t>
  </si>
  <si>
    <t>3315162410650002</t>
  </si>
  <si>
    <t>47.667.917.0-514.000</t>
  </si>
  <si>
    <t>Drs. RIYADI , M.Si.</t>
  </si>
  <si>
    <t>196501272008011004</t>
  </si>
  <si>
    <t>3315132701650003</t>
  </si>
  <si>
    <t>89.612.390.3-514.000</t>
  </si>
  <si>
    <t>BADRIYAH , S.Pd.</t>
  </si>
  <si>
    <t>196511252008012002</t>
  </si>
  <si>
    <t>3315136511650003</t>
  </si>
  <si>
    <t>59.950.128.5-514.000</t>
  </si>
  <si>
    <t>196506152022211001</t>
  </si>
  <si>
    <t>3316091506650005</t>
  </si>
  <si>
    <t>69.321.371.2-514.000</t>
  </si>
  <si>
    <t xml:space="preserve">Dra. NURUL HIDAYATI </t>
  </si>
  <si>
    <t>196501312008012004</t>
  </si>
  <si>
    <t>3316057101650001</t>
  </si>
  <si>
    <t>68.494.999.3-514.000</t>
  </si>
  <si>
    <t>DRS. BAGONG SRI HARDJONO</t>
  </si>
  <si>
    <t>196312141988031007</t>
  </si>
  <si>
    <t>3316101412630001</t>
  </si>
  <si>
    <t>67.313.099.3-514.000</t>
  </si>
  <si>
    <t xml:space="preserve">Dra. ENDRY NANEFORINI </t>
  </si>
  <si>
    <t>196312132007012005</t>
  </si>
  <si>
    <t>3322025312630002</t>
  </si>
  <si>
    <t>08.839.932.4-505.000</t>
  </si>
  <si>
    <t>196501202002121003</t>
  </si>
  <si>
    <t>3310242001650001</t>
  </si>
  <si>
    <t>58.665.088.9-525.000</t>
  </si>
  <si>
    <t>Drs. SUMARDI</t>
  </si>
  <si>
    <t>196509122006041003</t>
  </si>
  <si>
    <t>3310091209650001</t>
  </si>
  <si>
    <t>49.953.525.0-525.000</t>
  </si>
  <si>
    <t>Drs. MARTAYA</t>
  </si>
  <si>
    <t>196312152007011010</t>
  </si>
  <si>
    <t>3310181512630003</t>
  </si>
  <si>
    <t>87.289.761.6-525.000</t>
  </si>
  <si>
    <t>Drs. SUKIRNA</t>
  </si>
  <si>
    <t>196312161992031008</t>
  </si>
  <si>
    <t>3310251612630001</t>
  </si>
  <si>
    <t>48.296.248.7-525.000</t>
  </si>
  <si>
    <t>HARI SUSILO, BSC</t>
  </si>
  <si>
    <t>196512251990031005</t>
  </si>
  <si>
    <t>3310262512650005</t>
  </si>
  <si>
    <t>49.001.827.2-525.000</t>
  </si>
  <si>
    <t>KEPALA SUB BAGIAN TATA USAHA SEKOLAH MENENGAH ATAS NEGERI 1 CAWAS KABUPATEN KLATEN</t>
  </si>
  <si>
    <t>DRS. BAMBANG SUTEJA</t>
  </si>
  <si>
    <t>196312302014101002</t>
  </si>
  <si>
    <t>3310163012630003</t>
  </si>
  <si>
    <t>45.079.214.8-525.000</t>
  </si>
  <si>
    <t>196312122008011005</t>
  </si>
  <si>
    <t>3310141212630001</t>
  </si>
  <si>
    <t>57.345.632.4-525.000</t>
  </si>
  <si>
    <t>DRS. SUROJO</t>
  </si>
  <si>
    <t>196312121991031006</t>
  </si>
  <si>
    <t>3310251212630006</t>
  </si>
  <si>
    <t>48.038.203.5-525.000</t>
  </si>
  <si>
    <t>196312281985011001</t>
  </si>
  <si>
    <t>3310052812630001</t>
  </si>
  <si>
    <t>78.625.308.8-525.000</t>
  </si>
  <si>
    <t>DRS. DANANG SUTADI</t>
  </si>
  <si>
    <t>196312181989031007</t>
  </si>
  <si>
    <t>3310031812630001</t>
  </si>
  <si>
    <t>24.031.336.1-533.000</t>
  </si>
  <si>
    <t>196505042007011016</t>
  </si>
  <si>
    <t>3309060405659002</t>
  </si>
  <si>
    <t>57.345.628.2-525.000</t>
  </si>
  <si>
    <t>Dra. RR WAHYU WIDAYATI</t>
  </si>
  <si>
    <t>196507192007012007</t>
  </si>
  <si>
    <t>3310255907650001</t>
  </si>
  <si>
    <t>57.345.618.3-525.000</t>
  </si>
  <si>
    <t>SIYAMTO,  S.Pd</t>
  </si>
  <si>
    <t>196312091985101001</t>
  </si>
  <si>
    <t>3310030912630002</t>
  </si>
  <si>
    <t>26.830.048.0-525.000</t>
  </si>
  <si>
    <t>Drs. EDHI SUBROTO</t>
  </si>
  <si>
    <t>196312131994031001</t>
  </si>
  <si>
    <t>3404121312630001</t>
  </si>
  <si>
    <t>48.456.836.5-525.000</t>
  </si>
  <si>
    <t>Drs. MUSTHOFA</t>
  </si>
  <si>
    <t>196312301993031001</t>
  </si>
  <si>
    <t>3310203012630008</t>
  </si>
  <si>
    <t>49.953.615.9-525.000</t>
  </si>
  <si>
    <t>DRA. MARYATI</t>
  </si>
  <si>
    <t>196312091990032001</t>
  </si>
  <si>
    <t>3309084912630001</t>
  </si>
  <si>
    <t>48.091.607.1-527.000</t>
  </si>
  <si>
    <t>ENY NUGRAHENI</t>
  </si>
  <si>
    <t>196512231990032006</t>
  </si>
  <si>
    <t>3309056312650001</t>
  </si>
  <si>
    <t>47.052.120.4-526.000</t>
  </si>
  <si>
    <t>SRI HARTANTO</t>
  </si>
  <si>
    <t>196312181987031008</t>
  </si>
  <si>
    <t>3372041812630003</t>
  </si>
  <si>
    <t>48.059.410.0-526.000</t>
  </si>
  <si>
    <t>KUSMINI, S.Sos</t>
  </si>
  <si>
    <t>196512011986022005</t>
  </si>
  <si>
    <t>3314034112650003</t>
  </si>
  <si>
    <t>47.919.515.8-528.000</t>
  </si>
  <si>
    <t>KEPALA SUB BAGIAN TATA USAHA SEKOLAH MENENGAH ATAS NEGERI 1 MOJOGEDANG KABUPATEN KARANGANYAR</t>
  </si>
  <si>
    <t>RUMINI , S.Pd.</t>
  </si>
  <si>
    <t>196312122007012010</t>
  </si>
  <si>
    <t>3314085212630001</t>
  </si>
  <si>
    <t>89.191.116.6-528.000</t>
  </si>
  <si>
    <t>SUSENO, S.H.</t>
  </si>
  <si>
    <t>196507152023211001</t>
  </si>
  <si>
    <t>3372041507650002</t>
  </si>
  <si>
    <t>89.988.062.9-526.000</t>
  </si>
  <si>
    <t>196312171986011002</t>
  </si>
  <si>
    <t>3313111712630002</t>
  </si>
  <si>
    <t>47.883.304.9-528.000</t>
  </si>
  <si>
    <t>196312021986011002</t>
  </si>
  <si>
    <t>3309110212630002</t>
  </si>
  <si>
    <t>47.683.944.4-526.000</t>
  </si>
  <si>
    <t>SIHNA,  S.Pd</t>
  </si>
  <si>
    <t>196312031986061001</t>
  </si>
  <si>
    <t>3313090312630001</t>
  </si>
  <si>
    <t>09.962.501.4-528.000</t>
  </si>
  <si>
    <t>LESTARI EKO GANEFI, S.Pd.</t>
  </si>
  <si>
    <t>196312072007012003</t>
  </si>
  <si>
    <t>3313094712630002</t>
  </si>
  <si>
    <t>88.848.303.9-528.000</t>
  </si>
  <si>
    <t>196312012007011010</t>
  </si>
  <si>
    <t>3313100112630002</t>
  </si>
  <si>
    <t>07.489.054.2-528.000</t>
  </si>
  <si>
    <t>LESTARI ANDAYANI, S.Pd</t>
  </si>
  <si>
    <t>196311301986012004</t>
  </si>
  <si>
    <t>3577037011630007</t>
  </si>
  <si>
    <t>47.919.535.6-621.000</t>
  </si>
  <si>
    <t>Dra. NUNIK TAKARINI SETYADI PUTRI</t>
  </si>
  <si>
    <t>196510032008012004</t>
  </si>
  <si>
    <t>3372044310650001</t>
  </si>
  <si>
    <t>89.613.870.8-526.000</t>
  </si>
  <si>
    <t>HARY YULIANTO, S.Pd.</t>
  </si>
  <si>
    <t>196507282008011001</t>
  </si>
  <si>
    <t>3314032807650002</t>
  </si>
  <si>
    <t>24.767.210.5-280.000</t>
  </si>
  <si>
    <t>SUPARYO, SP</t>
  </si>
  <si>
    <t>196312281987031006</t>
  </si>
  <si>
    <t>3314062812630001</t>
  </si>
  <si>
    <t>48.413.338.4-528.000</t>
  </si>
  <si>
    <t>JOKO SUYITNO, S.Pd</t>
  </si>
  <si>
    <t>196312161986021002</t>
  </si>
  <si>
    <t>3314041612630004</t>
  </si>
  <si>
    <t>78.630.882.5-528.000</t>
  </si>
  <si>
    <t>SETUWANTO, S.Ag</t>
  </si>
  <si>
    <t>196507102007011035</t>
  </si>
  <si>
    <t>3314021007650007</t>
  </si>
  <si>
    <t>78.632.515.9-528.000</t>
  </si>
  <si>
    <t>DRS. GANGSAR  DARMANA</t>
  </si>
  <si>
    <t>196312111995121005</t>
  </si>
  <si>
    <t>3311111112630002</t>
  </si>
  <si>
    <t>69.534.942.3-532.000</t>
  </si>
  <si>
    <t>YOHANES GOENAWAN PRIYOTOMO</t>
  </si>
  <si>
    <t>196512201992011001</t>
  </si>
  <si>
    <t>3372032012650002</t>
  </si>
  <si>
    <t>89.275.364.1-526.000</t>
  </si>
  <si>
    <t>DRA. HERMAWANTI</t>
  </si>
  <si>
    <t>196312131988032006</t>
  </si>
  <si>
    <t>3372015312630005</t>
  </si>
  <si>
    <t>48.366.769.7-526.000</t>
  </si>
  <si>
    <t>WAHJUNI</t>
  </si>
  <si>
    <t>196312231989022002</t>
  </si>
  <si>
    <t>3372056312630002</t>
  </si>
  <si>
    <t>48.383.124.4-526.000</t>
  </si>
  <si>
    <t>WIDAYAT, S.Pd</t>
  </si>
  <si>
    <t>196312041991031006</t>
  </si>
  <si>
    <t>3311090412630002</t>
  </si>
  <si>
    <t>48.383.121.0-525.000</t>
  </si>
  <si>
    <t xml:space="preserve">Drs. TURUT </t>
  </si>
  <si>
    <t>196312252007011007</t>
  </si>
  <si>
    <t>3313122512630002</t>
  </si>
  <si>
    <t>47.166.286.6-528.000</t>
  </si>
  <si>
    <t>ENNY SETYO MUJININGSIH, S.Pd, M.Pd</t>
  </si>
  <si>
    <t>196312122007012012</t>
  </si>
  <si>
    <t>3372055212630014</t>
  </si>
  <si>
    <t>47.172.498.9-526.000</t>
  </si>
  <si>
    <t xml:space="preserve">Dra. SRI UTAMI </t>
  </si>
  <si>
    <t>196312242007012003</t>
  </si>
  <si>
    <t>3311066412630001</t>
  </si>
  <si>
    <t>67.955.531.8-532.000</t>
  </si>
  <si>
    <t xml:space="preserve">Dra. NGARMI </t>
  </si>
  <si>
    <t>196312202007012005</t>
  </si>
  <si>
    <t>3311126012630005</t>
  </si>
  <si>
    <t>69.539.063.0-532.000</t>
  </si>
  <si>
    <t>Dra. NANIK ISNAENY , M.Si.</t>
  </si>
  <si>
    <t>196312262007012004</t>
  </si>
  <si>
    <t>3372016612630003</t>
  </si>
  <si>
    <t>67.955.534.2-526.000</t>
  </si>
  <si>
    <t>DESMAWATI</t>
  </si>
  <si>
    <t>196312121990032005</t>
  </si>
  <si>
    <t>3311125212630006</t>
  </si>
  <si>
    <t>48.383.324.0-525.000</t>
  </si>
  <si>
    <t>ALI ROSYIDI , S.Pd</t>
  </si>
  <si>
    <t>196312192007011004</t>
  </si>
  <si>
    <t>3372011912630002</t>
  </si>
  <si>
    <t>57.560.920.1-526.000</t>
  </si>
  <si>
    <t>DRS. PURWANTO.</t>
  </si>
  <si>
    <t>196312311989031135</t>
  </si>
  <si>
    <t>3372043112630101</t>
  </si>
  <si>
    <t>Drs. HERI PRANOTO</t>
  </si>
  <si>
    <t>196312181998021001</t>
  </si>
  <si>
    <t>3311121812630002</t>
  </si>
  <si>
    <t>48.446.465.6-525.000</t>
  </si>
  <si>
    <t>ENDANG SIH NAWANG WARNI</t>
  </si>
  <si>
    <t>196312011990032004</t>
  </si>
  <si>
    <t>3311124112630008</t>
  </si>
  <si>
    <t>48.383.059.2-525.000</t>
  </si>
  <si>
    <t>JAKA TRIYONO, S.PD</t>
  </si>
  <si>
    <t>196505232005011003</t>
  </si>
  <si>
    <t>3309062305659002</t>
  </si>
  <si>
    <t>48.383.025.3-526.000</t>
  </si>
  <si>
    <t xml:space="preserve">Dra. ATIK SUASWATI </t>
  </si>
  <si>
    <t>196508122008012004</t>
  </si>
  <si>
    <t>3372055208650001</t>
  </si>
  <si>
    <t>79.920.263.5-526.000</t>
  </si>
  <si>
    <t xml:space="preserve">Drs. TRIYANTA </t>
  </si>
  <si>
    <t>196312012007011009</t>
  </si>
  <si>
    <t>3311120112630004</t>
  </si>
  <si>
    <t>79.510.901.6-532.000</t>
  </si>
  <si>
    <t>WIYOTO, S.PD</t>
  </si>
  <si>
    <t>196312231988031006</t>
  </si>
  <si>
    <t>3311122312630001</t>
  </si>
  <si>
    <t>57.309.773.0-532.000</t>
  </si>
  <si>
    <t>MUHTAROM, S.PD</t>
  </si>
  <si>
    <t>196312081988111001</t>
  </si>
  <si>
    <t>3312100812630001</t>
  </si>
  <si>
    <t>48.025.015.8-532.000</t>
  </si>
  <si>
    <t>DRA. RUMIYATININGSIH</t>
  </si>
  <si>
    <t>196312071994122001</t>
  </si>
  <si>
    <t>3313124712630001</t>
  </si>
  <si>
    <t>48.025.235.2-528.000</t>
  </si>
  <si>
    <t>ZAHZAHAH, S PD</t>
  </si>
  <si>
    <t>196503282005012001</t>
  </si>
  <si>
    <t>3308206803650001</t>
  </si>
  <si>
    <t>48.292.535.1-524.000</t>
  </si>
  <si>
    <t>DRA. SRI PONCO SULAKSONOWATI</t>
  </si>
  <si>
    <t>196311301995122002</t>
  </si>
  <si>
    <t>3308207011630003</t>
  </si>
  <si>
    <t>48.292.585.6-524.000</t>
  </si>
  <si>
    <t>Drs. YUDDY TRITJAHJONO HASBI ACHSAN</t>
  </si>
  <si>
    <t>196312291995121001</t>
  </si>
  <si>
    <t>3371012912630002</t>
  </si>
  <si>
    <t>49.323.939.6-524.000</t>
  </si>
  <si>
    <t>SUHARTO, S.ST</t>
  </si>
  <si>
    <t>196312151992031008</t>
  </si>
  <si>
    <t>3308101512630003</t>
  </si>
  <si>
    <t>67.947.269.6-524.000</t>
  </si>
  <si>
    <t>SUNARTO, SST</t>
  </si>
  <si>
    <t>196507081994021001</t>
  </si>
  <si>
    <t>3371020807650002</t>
  </si>
  <si>
    <t>47.794.320.3-524.000</t>
  </si>
  <si>
    <t>SITI ROKHMAH</t>
  </si>
  <si>
    <t>196312011986012003</t>
  </si>
  <si>
    <t>3308014112630003</t>
  </si>
  <si>
    <t>48.944.884.5-524.000</t>
  </si>
  <si>
    <t>UTOMO,  S.Pd</t>
  </si>
  <si>
    <t>196312241986011002</t>
  </si>
  <si>
    <t>3371022412630001</t>
  </si>
  <si>
    <t>49.416.663.0-524.000</t>
  </si>
  <si>
    <t>W SUHERMANTO</t>
  </si>
  <si>
    <t>196312261987031007</t>
  </si>
  <si>
    <t>3308102612630001</t>
  </si>
  <si>
    <t>47.808.287.8-524.000</t>
  </si>
  <si>
    <t>ANNY AGUSTINI NOOR RAKHMANI</t>
  </si>
  <si>
    <t>196508191990032008</t>
  </si>
  <si>
    <t>3371015908650002</t>
  </si>
  <si>
    <t>49.149.160.1-524.000</t>
  </si>
  <si>
    <t>YULIANTO , S.Pd</t>
  </si>
  <si>
    <t>196507272007011011</t>
  </si>
  <si>
    <t>3308082707650003</t>
  </si>
  <si>
    <t>59.707.851.8-524.000</t>
  </si>
  <si>
    <t xml:space="preserve">Drs. TUKIMAN </t>
  </si>
  <si>
    <t>196507082007011019</t>
  </si>
  <si>
    <t>3308050807650001</t>
  </si>
  <si>
    <t>67.944.161.8-524.000</t>
  </si>
  <si>
    <t>ADI SARWOTO, S.AP</t>
  </si>
  <si>
    <t>196512211989021001</t>
  </si>
  <si>
    <t>3323152112650001</t>
  </si>
  <si>
    <t>48.397.051.3-533.000</t>
  </si>
  <si>
    <t>KEPALA SUB BAGIAN TATA USAHA SEKOLAH MENENGAH ATAS NEGERI 1 TEMANGGUNG KABUPATEN TEMANGGUNG</t>
  </si>
  <si>
    <t>Dra. JUWARTINAH</t>
  </si>
  <si>
    <t>196509052007012008</t>
  </si>
  <si>
    <t>3323074509650001</t>
  </si>
  <si>
    <t>59.719.267.3-533.000</t>
  </si>
  <si>
    <t>Drs. MUHAMMAD KOMAR MUFTI</t>
  </si>
  <si>
    <t>196510212023211001</t>
  </si>
  <si>
    <t>3323072110650002</t>
  </si>
  <si>
    <t>34.865.564.8-533.000</t>
  </si>
  <si>
    <t>MUKH TA`YIN, SPD</t>
  </si>
  <si>
    <t>196312161994121001</t>
  </si>
  <si>
    <t>3323091612630006</t>
  </si>
  <si>
    <t>87.291.557.4-533.000</t>
  </si>
  <si>
    <t>196504292005012001</t>
  </si>
  <si>
    <t>3323136904650001</t>
  </si>
  <si>
    <t>59.690.411.0-533.000</t>
  </si>
  <si>
    <t>DRS. EDIYONO</t>
  </si>
  <si>
    <t>196312181989031008</t>
  </si>
  <si>
    <t>3306091812630001</t>
  </si>
  <si>
    <t>49.699.262.9-531.000</t>
  </si>
  <si>
    <t>ANUNG ANINDITO</t>
  </si>
  <si>
    <t>196509301988111001</t>
  </si>
  <si>
    <t>3306113009650001</t>
  </si>
  <si>
    <t>57.094.730.9-531.000</t>
  </si>
  <si>
    <t>ERI MULYANI , S.PD.</t>
  </si>
  <si>
    <t>196312012008012002</t>
  </si>
  <si>
    <t>3305044112630004</t>
  </si>
  <si>
    <t>69.544.680.7-523.000</t>
  </si>
  <si>
    <t>DRS. SUMERU JAUHARI</t>
  </si>
  <si>
    <t>196312201988031010</t>
  </si>
  <si>
    <t>3305122012630003</t>
  </si>
  <si>
    <t>48.989.130.9-523.000</t>
  </si>
  <si>
    <t xml:space="preserve">SABARUDIN </t>
  </si>
  <si>
    <t>196512192007011011</t>
  </si>
  <si>
    <t>3305251912650001</t>
  </si>
  <si>
    <t>58.767.825.1-523.000</t>
  </si>
  <si>
    <t>Drs. EDDY NUGROHO</t>
  </si>
  <si>
    <t>196312231988031005</t>
  </si>
  <si>
    <t>3305122312630003</t>
  </si>
  <si>
    <t>48.989.132.5-523.000</t>
  </si>
  <si>
    <t>RASDI, S.Pd</t>
  </si>
  <si>
    <t>196505122022211001</t>
  </si>
  <si>
    <t>3305041205650002</t>
  </si>
  <si>
    <t>70.654.260.2-523.000</t>
  </si>
  <si>
    <t>Drs. BADRUSIN</t>
  </si>
  <si>
    <t>196504072022211001</t>
  </si>
  <si>
    <t>3305040704650001</t>
  </si>
  <si>
    <t>07.811.928.6-521.000</t>
  </si>
  <si>
    <t>SUJITO, S.Pd.</t>
  </si>
  <si>
    <t>196508212023211001</t>
  </si>
  <si>
    <t>3371012108650001</t>
  </si>
  <si>
    <t>77.934.547.9-524.000</t>
  </si>
  <si>
    <t xml:space="preserve">Dra. RR DYAH PANCA SULISTYANINGTYAS </t>
  </si>
  <si>
    <t>196506292007012002</t>
  </si>
  <si>
    <t>3305126906650001</t>
  </si>
  <si>
    <t>89.564.891.3-523.000</t>
  </si>
  <si>
    <t>196512081989031009</t>
  </si>
  <si>
    <t>3304100812650001</t>
  </si>
  <si>
    <t>49.619.178.4-529.000</t>
  </si>
  <si>
    <t>KEPALA SUB BAGIAN TATA USAHA SEKOLAH MENENGAH ATAS NEGERI 1 BANJARNEGARA  KABUPATEN BANJARNEGARA</t>
  </si>
  <si>
    <t>PURNOMO, S.PD</t>
  </si>
  <si>
    <t>196506232007011009</t>
  </si>
  <si>
    <t>3304152306050001</t>
  </si>
  <si>
    <t>59.738.096.3-529.000</t>
  </si>
  <si>
    <t>Dra. RIRIN HARDYATI</t>
  </si>
  <si>
    <t>196312031995122001</t>
  </si>
  <si>
    <t>3304064312630006</t>
  </si>
  <si>
    <t>48.470.879.7-529.000</t>
  </si>
  <si>
    <t>Dra. DWI WAHYUNI</t>
  </si>
  <si>
    <t>196312132008012002</t>
  </si>
  <si>
    <t>3304045312630004</t>
  </si>
  <si>
    <t>49.940.415.0-529.000</t>
  </si>
  <si>
    <t>Dra. YUNIATI</t>
  </si>
  <si>
    <t>196506122005012005</t>
  </si>
  <si>
    <t>3304055206650005</t>
  </si>
  <si>
    <t>59.738.080.7-529.000</t>
  </si>
  <si>
    <t xml:space="preserve"> Drs. KHOERUN</t>
  </si>
  <si>
    <t>196312242000121001</t>
  </si>
  <si>
    <t>3304042412630002</t>
  </si>
  <si>
    <t>49.421.311.9-529.000</t>
  </si>
  <si>
    <t>IKHSANUDDIN, S.Pd</t>
  </si>
  <si>
    <t>196504132005011006</t>
  </si>
  <si>
    <t>3304031304650001</t>
  </si>
  <si>
    <t>48.385.067.3-529.000</t>
  </si>
  <si>
    <t>WINDARTO, S.PD</t>
  </si>
  <si>
    <t>196312071983041003</t>
  </si>
  <si>
    <t>3303110712630001</t>
  </si>
  <si>
    <t>57.579.240.3-529.000</t>
  </si>
  <si>
    <t>DWI RAHAYU, S.PD</t>
  </si>
  <si>
    <t>196312151987032012</t>
  </si>
  <si>
    <t>3303015512630001</t>
  </si>
  <si>
    <t>58.676.625.5-529.000</t>
  </si>
  <si>
    <t>BAMBANG HARIYANTO, S.PD</t>
  </si>
  <si>
    <t>196312231987031006</t>
  </si>
  <si>
    <t>3303022312630002</t>
  </si>
  <si>
    <t>89.123.617.6-529.000</t>
  </si>
  <si>
    <t>PURWOLESIATI, S.Pd.</t>
  </si>
  <si>
    <t>196509022022212001</t>
  </si>
  <si>
    <t>3303014209650001</t>
  </si>
  <si>
    <t>54.300.350.3-529.000</t>
  </si>
  <si>
    <t>DWI JOKO WAHYONO, S.PD</t>
  </si>
  <si>
    <t>196312111987031010</t>
  </si>
  <si>
    <t>3307091112630003</t>
  </si>
  <si>
    <t>47.511.011.0-533.000</t>
  </si>
  <si>
    <t xml:space="preserve">Drs. YUGIYANTO </t>
  </si>
  <si>
    <t>196505102007011025</t>
  </si>
  <si>
    <t>3307091005650003</t>
  </si>
  <si>
    <t>58.689.116.0-533.000</t>
  </si>
  <si>
    <t>ENDAH SUPRIHATINAH, S.Pd</t>
  </si>
  <si>
    <t>196503041986022003</t>
  </si>
  <si>
    <t>3307114403650001</t>
  </si>
  <si>
    <t>14.138.291.1-533.001</t>
  </si>
  <si>
    <t>ANI PURWATI</t>
  </si>
  <si>
    <t>196312071986032011</t>
  </si>
  <si>
    <t>3301224712630003</t>
  </si>
  <si>
    <t>48.471.529.7-522.000</t>
  </si>
  <si>
    <t>Dra. SABARYANI</t>
  </si>
  <si>
    <t>196312092002122003</t>
  </si>
  <si>
    <t>3301224912630001</t>
  </si>
  <si>
    <t>48.471.563.6-522.000</t>
  </si>
  <si>
    <t>SRI RUSMINI, SPD</t>
  </si>
  <si>
    <t>196312101986012005</t>
  </si>
  <si>
    <t>3301225012630002</t>
  </si>
  <si>
    <t>48.476.876.7-522.000</t>
  </si>
  <si>
    <t>SARTOYO, S.Sos</t>
  </si>
  <si>
    <t>196512121987021004</t>
  </si>
  <si>
    <t>3301081212650002</t>
  </si>
  <si>
    <t>47.477.252.5-975.220</t>
  </si>
  <si>
    <t>Dra. LILIANI BEKTI HARWATI</t>
  </si>
  <si>
    <t>196312311993032083</t>
  </si>
  <si>
    <t>3301147112630035</t>
  </si>
  <si>
    <t>48.477.109.2-522.000</t>
  </si>
  <si>
    <t xml:space="preserve">Drs. ABDUL </t>
  </si>
  <si>
    <t>196505042007011014</t>
  </si>
  <si>
    <t>3301150405650002</t>
  </si>
  <si>
    <t>88.217.825.4-522.000</t>
  </si>
  <si>
    <t xml:space="preserve">Drs. SOLECHAN </t>
  </si>
  <si>
    <t>196312192007011003</t>
  </si>
  <si>
    <t>3301071912630003</t>
  </si>
  <si>
    <t>69.326.915.1-522.000</t>
  </si>
  <si>
    <t>SETIANINGSIH, S.Pd.Mat</t>
  </si>
  <si>
    <t>196511051990022001</t>
  </si>
  <si>
    <t>3302064511650001</t>
  </si>
  <si>
    <t>48.430.282.3-522.000</t>
  </si>
  <si>
    <t>DRA. RUMIARSIH</t>
  </si>
  <si>
    <t>196312101987032012</t>
  </si>
  <si>
    <t>3302255012630001</t>
  </si>
  <si>
    <t>47.841.956.7-521.000</t>
  </si>
  <si>
    <t>SUKARNITI, S.Pd</t>
  </si>
  <si>
    <t>196312161987032003</t>
  </si>
  <si>
    <t>3302035612630001</t>
  </si>
  <si>
    <t>47.841.785.0-521.000</t>
  </si>
  <si>
    <t>JAMINGIN</t>
  </si>
  <si>
    <t>196512161988031006</t>
  </si>
  <si>
    <t>3303141612650001</t>
  </si>
  <si>
    <t>89.563.666.0-529.000</t>
  </si>
  <si>
    <t>TRI HASTUTI, SPD</t>
  </si>
  <si>
    <t>196312121986012007</t>
  </si>
  <si>
    <t>3302075212630002</t>
  </si>
  <si>
    <t>07.810.123.5-521.001</t>
  </si>
  <si>
    <t>DRA. TUTI HARTINI</t>
  </si>
  <si>
    <t>196312151989032006</t>
  </si>
  <si>
    <t>3302245512630001</t>
  </si>
  <si>
    <t>47.841.841.1-521.000</t>
  </si>
  <si>
    <t>TOFIK SUPRIYANTO, SPD</t>
  </si>
  <si>
    <t>196312181988031005</t>
  </si>
  <si>
    <t>3302201812630001</t>
  </si>
  <si>
    <t>07.808.717.8-521.000</t>
  </si>
  <si>
    <t>Drs. HARI PURWANTO</t>
  </si>
  <si>
    <t>196504142005011003</t>
  </si>
  <si>
    <t>3302241404650005</t>
  </si>
  <si>
    <t>48.419.836.1-521.000</t>
  </si>
  <si>
    <t>MOH. SYA`BANI WIYASAHADI , S.Pd</t>
  </si>
  <si>
    <t>196312162008011003</t>
  </si>
  <si>
    <t>3302271612630001</t>
  </si>
  <si>
    <t>88.848.182.7-521.000</t>
  </si>
  <si>
    <t>LASMINI, S.Pd</t>
  </si>
  <si>
    <t>196506222003122003</t>
  </si>
  <si>
    <t>3302126206650001</t>
  </si>
  <si>
    <t>48.324.688.0-521.000</t>
  </si>
  <si>
    <t xml:space="preserve">Drs. IRIYANTO </t>
  </si>
  <si>
    <t>196312112007011008</t>
  </si>
  <si>
    <t>3302251112630001</t>
  </si>
  <si>
    <t>89.845.149.7-521.000</t>
  </si>
  <si>
    <t>ANAH SUTRISNOWATI, S.Pd</t>
  </si>
  <si>
    <t>196509272022212002</t>
  </si>
  <si>
    <t>3328086709680003</t>
  </si>
  <si>
    <t>89.013.330.9-501.000</t>
  </si>
  <si>
    <t>ASIH MULYAWATI, SH</t>
  </si>
  <si>
    <t>196508032014062002</t>
  </si>
  <si>
    <t>3376024308650002</t>
  </si>
  <si>
    <t>44.889.144.0-501.000</t>
  </si>
  <si>
    <t>Drs. YUSQON , M.Pd.</t>
  </si>
  <si>
    <t>196504092007011008</t>
  </si>
  <si>
    <t>3376020904650004</t>
  </si>
  <si>
    <t>49.043.301.8-501.000</t>
  </si>
  <si>
    <t>196504202006042004</t>
  </si>
  <si>
    <t>3329096004650004</t>
  </si>
  <si>
    <t>88.796.956.6-501.000</t>
  </si>
  <si>
    <t>FARIDAH , S. IP</t>
  </si>
  <si>
    <t>196510082007012015</t>
  </si>
  <si>
    <t>3329094810650008</t>
  </si>
  <si>
    <t>89.014.839.8-501.000</t>
  </si>
  <si>
    <t>DRA. INDAH RETNOWATI, M.Pd</t>
  </si>
  <si>
    <t>196312081987032007</t>
  </si>
  <si>
    <t>3329034812630003</t>
  </si>
  <si>
    <t>DRS. EDI WAHYUDI</t>
  </si>
  <si>
    <t>196312101988031012</t>
  </si>
  <si>
    <t>3329061012630001</t>
  </si>
  <si>
    <t>88.363.832.4-501.000</t>
  </si>
  <si>
    <t>MUHADI, S.S</t>
  </si>
  <si>
    <t>196512172014091001</t>
  </si>
  <si>
    <t>3329111712650001</t>
  </si>
  <si>
    <t>71.739.370.6-501.000</t>
  </si>
  <si>
    <t>MAEMUNAH , S.PD</t>
  </si>
  <si>
    <t>196506272007012011</t>
  </si>
  <si>
    <t>3329066706650002</t>
  </si>
  <si>
    <t>87.514.888.4-501.000</t>
  </si>
  <si>
    <t>ZUL FAHMI PRIYONO, S.Pd.</t>
  </si>
  <si>
    <t>197901062023211002</t>
  </si>
  <si>
    <t>3328160601790004</t>
  </si>
  <si>
    <t>VICTORIA FARIDA SUMARYANTI, S.PD</t>
  </si>
  <si>
    <t>196312231986012006</t>
  </si>
  <si>
    <t>3326086312630001</t>
  </si>
  <si>
    <t>77.911.877.7-502.000</t>
  </si>
  <si>
    <t>SMA NEGERI 1 BOJONG</t>
  </si>
  <si>
    <t>DRS. WINARYO</t>
  </si>
  <si>
    <t>196312071987031005</t>
  </si>
  <si>
    <t>3326090712630002</t>
  </si>
  <si>
    <t>77.912.549.1-502.000</t>
  </si>
  <si>
    <t>FARKHAN, S.Si</t>
  </si>
  <si>
    <t>196502222008011002</t>
  </si>
  <si>
    <t>3326112202650001</t>
  </si>
  <si>
    <t>87.850.094.1-502.000</t>
  </si>
  <si>
    <t>SULASMI , S.Pd</t>
  </si>
  <si>
    <t>196501212007012008</t>
  </si>
  <si>
    <t>3327086101650021</t>
  </si>
  <si>
    <t>88.457.683.6-502.000</t>
  </si>
  <si>
    <t xml:space="preserve">Dra. INDARWATI WISNU WARDANI </t>
  </si>
  <si>
    <t>196506192008012005</t>
  </si>
  <si>
    <t>3327095906650003</t>
  </si>
  <si>
    <t>48.989.328.9-502.999</t>
  </si>
  <si>
    <t xml:space="preserve">Drs. RUSTONO </t>
  </si>
  <si>
    <t>196312062007011006</t>
  </si>
  <si>
    <t>3327080612630021</t>
  </si>
  <si>
    <t>77.917.050.5-502.000</t>
  </si>
  <si>
    <t>TEGUH WAHYU RIANTO</t>
  </si>
  <si>
    <t>196312241991031006</t>
  </si>
  <si>
    <t>3327122412630004</t>
  </si>
  <si>
    <t>49.997.908.6-502.000</t>
  </si>
  <si>
    <t>196504072008011002</t>
  </si>
  <si>
    <t>3327080704650042</t>
  </si>
  <si>
    <t>68.748.722.3-502.000</t>
  </si>
  <si>
    <t>WAHYUNAH , S.Pd</t>
  </si>
  <si>
    <t>196505292008012001</t>
  </si>
  <si>
    <t>3327106905650023</t>
  </si>
  <si>
    <t>79.283.983.9-502.000</t>
  </si>
  <si>
    <t>Dra. RUSMIATI</t>
  </si>
  <si>
    <t>196312052008012001</t>
  </si>
  <si>
    <t>3375044512630003</t>
  </si>
  <si>
    <t>89.333.674.3-502.000</t>
  </si>
  <si>
    <t xml:space="preserve">Drs. TOKHAERI </t>
  </si>
  <si>
    <t>196505252008011002</t>
  </si>
  <si>
    <t>3327102505650081</t>
  </si>
  <si>
    <t>34.576.407.0-502.000</t>
  </si>
  <si>
    <t>Drs. CARYOTO</t>
  </si>
  <si>
    <t>196506152005011002</t>
  </si>
  <si>
    <t>3327011506650003</t>
  </si>
  <si>
    <t>68.588.088.2-502.000</t>
  </si>
  <si>
    <t>KRISTANTO BOEDHY OETOMO, S.PD</t>
  </si>
  <si>
    <t>196312291989031011</t>
  </si>
  <si>
    <t>3328152912630002</t>
  </si>
  <si>
    <t>47.857.780.2-501.000</t>
  </si>
  <si>
    <t>Drs. A. KHAFIDIN</t>
  </si>
  <si>
    <t>196510102023211001</t>
  </si>
  <si>
    <t>3328031010650005</t>
  </si>
  <si>
    <t>40.673.542.3-501.000</t>
  </si>
  <si>
    <t>F X HARIMURTI</t>
  </si>
  <si>
    <t>196312111986031009</t>
  </si>
  <si>
    <t>3328101112630001</t>
  </si>
  <si>
    <t>47.209.727.8-501.000</t>
  </si>
  <si>
    <t>PURWANTO, S.Pd.Fis</t>
  </si>
  <si>
    <t>196312282022211001</t>
  </si>
  <si>
    <t>3328042312630003</t>
  </si>
  <si>
    <t>94.834.831.3-501.000</t>
  </si>
  <si>
    <t>DRS. SUMEDI</t>
  </si>
  <si>
    <t>196312201995121002</t>
  </si>
  <si>
    <t>3328112012630001</t>
  </si>
  <si>
    <t>78.230.684.9-501.000</t>
  </si>
  <si>
    <t>DULATIP , SPD</t>
  </si>
  <si>
    <t>196502052007011016</t>
  </si>
  <si>
    <t>3328090502650006</t>
  </si>
  <si>
    <t>79.756.530.6-501.000</t>
  </si>
  <si>
    <t>Drs. MASRUKHIN</t>
  </si>
  <si>
    <t>196505062003121002</t>
  </si>
  <si>
    <t>3328020605650003</t>
  </si>
  <si>
    <t>47.691.417.1-501.000</t>
  </si>
  <si>
    <t>Drs. KOMARUDIN</t>
  </si>
  <si>
    <t>196509182000031001</t>
  </si>
  <si>
    <t>3328171809650002</t>
  </si>
  <si>
    <t>47.691.576.4-501.000</t>
  </si>
  <si>
    <t>ISTONO</t>
  </si>
  <si>
    <t>196512201990011002</t>
  </si>
  <si>
    <t>3326172012650001</t>
  </si>
  <si>
    <t>89.782.482.7-502.000</t>
  </si>
  <si>
    <t>DRA. YUYUM DWI PRANINGRUM</t>
  </si>
  <si>
    <t>196312161989022003</t>
  </si>
  <si>
    <t>3375035612630002</t>
  </si>
  <si>
    <t>49.050.869.4-502.000</t>
  </si>
  <si>
    <t>MARJADI IMAM SEH WALUYO, S.PD</t>
  </si>
  <si>
    <t>196312161996021001</t>
  </si>
  <si>
    <t>3326091612630001</t>
  </si>
  <si>
    <t>49.050.886.8-502.000</t>
  </si>
  <si>
    <t>196312251990031012</t>
  </si>
  <si>
    <t>3375012512630007</t>
  </si>
  <si>
    <t>79.944.196.9-502.000</t>
  </si>
  <si>
    <t>TRISMIYATI , S.Pd</t>
  </si>
  <si>
    <t>196510202007012012</t>
  </si>
  <si>
    <t>3375036010650004</t>
  </si>
  <si>
    <t>36.156.811.6-502.000</t>
  </si>
  <si>
    <t>Drs. KASMALI, M.S.I</t>
  </si>
  <si>
    <t>196501202003121002</t>
  </si>
  <si>
    <t>3325112001650003</t>
  </si>
  <si>
    <t>77.855.444.4-513.000</t>
  </si>
  <si>
    <t>WAHYUDI, M.S.I</t>
  </si>
  <si>
    <t>196506132005011001</t>
  </si>
  <si>
    <t>3375041306650002</t>
  </si>
  <si>
    <t>77.743.390.5-502.000</t>
  </si>
  <si>
    <t>196312041994121002</t>
  </si>
  <si>
    <t>3324130412630001</t>
  </si>
  <si>
    <t>78.231.880.2-513.000</t>
  </si>
  <si>
    <t>SURTIYEM , S.Pd</t>
  </si>
  <si>
    <t>196510152008012004</t>
  </si>
  <si>
    <t>3324075510650003</t>
  </si>
  <si>
    <t>67.314.623.9-513.000</t>
  </si>
  <si>
    <t>SIGIT POEDJIONO</t>
  </si>
  <si>
    <t>196312291998031003</t>
  </si>
  <si>
    <t>3374102912630001</t>
  </si>
  <si>
    <t>69.321.731.7-517.000</t>
  </si>
  <si>
    <t>MAKMUM MUHAIMIN , S.Pd</t>
  </si>
  <si>
    <t>196510242008011002</t>
  </si>
  <si>
    <t>3324122410650001</t>
  </si>
  <si>
    <t>69.323.842.0-513.000</t>
  </si>
  <si>
    <t>196508192022212001</t>
  </si>
  <si>
    <t>3312115908650001</t>
  </si>
  <si>
    <t>89.568.808.3-532.000</t>
  </si>
  <si>
    <t>196512312007012075</t>
  </si>
  <si>
    <t>3374087112650011</t>
  </si>
  <si>
    <t>67.317.644.2-517.000</t>
  </si>
  <si>
    <t>E HASTO UTOYO</t>
  </si>
  <si>
    <t>196512231986011001</t>
  </si>
  <si>
    <t>3322102312650001</t>
  </si>
  <si>
    <t>57.655.683.1-505.000</t>
  </si>
  <si>
    <t>SRI MOEDONO, S.Sos</t>
  </si>
  <si>
    <t>196512171991031007</t>
  </si>
  <si>
    <t>3374111712650002</t>
  </si>
  <si>
    <t>69.331.992.3-517.000</t>
  </si>
  <si>
    <t>196512171991021001</t>
  </si>
  <si>
    <t>3321061712650002</t>
  </si>
  <si>
    <t>67.327.687.9-515.000</t>
  </si>
  <si>
    <t>DEDI PERMANA</t>
  </si>
  <si>
    <t>196512111990031007</t>
  </si>
  <si>
    <t>3303051112650003</t>
  </si>
  <si>
    <t>68.490.786.8-529.000</t>
  </si>
  <si>
    <t>WARNATA</t>
  </si>
  <si>
    <t>196512161989091001</t>
  </si>
  <si>
    <t>3320141612650001</t>
  </si>
  <si>
    <t>72.263.228.8-516.000</t>
  </si>
  <si>
    <t>GIYADI, A.Md</t>
  </si>
  <si>
    <t>196512311989111002</t>
  </si>
  <si>
    <t>3318153112650006</t>
  </si>
  <si>
    <t>08.851.493.0-507.000</t>
  </si>
  <si>
    <t>196512111991031011</t>
  </si>
  <si>
    <t>3318191112650001</t>
  </si>
  <si>
    <t>08.851.313.0-507.000</t>
  </si>
  <si>
    <t>IMAM YONO RAHARJO, S.Sos</t>
  </si>
  <si>
    <t>196512131991011002</t>
  </si>
  <si>
    <t>3374081312650001</t>
  </si>
  <si>
    <t>57.043.135.3-517.000</t>
  </si>
  <si>
    <t>196512082007011011</t>
  </si>
  <si>
    <t>3315150812650003</t>
  </si>
  <si>
    <t>26.077.174.6-514.000</t>
  </si>
  <si>
    <t>NUNUK DEWI SUSILOWATI, SE</t>
  </si>
  <si>
    <t>196512061988092001</t>
  </si>
  <si>
    <t>3374064612650002</t>
  </si>
  <si>
    <t>48.910.038.8-518.000</t>
  </si>
  <si>
    <t>KATARINA PUJI WINASTI,, SIP</t>
  </si>
  <si>
    <t>196512111987032006</t>
  </si>
  <si>
    <t>3327085112650044</t>
  </si>
  <si>
    <t>48.118.455.4-502.000</t>
  </si>
  <si>
    <t>MUL HARYANTA, S.Sos,MH</t>
  </si>
  <si>
    <t>196512121989101001</t>
  </si>
  <si>
    <t>3374101212650007</t>
  </si>
  <si>
    <t>49.660.764.9-517.000</t>
  </si>
  <si>
    <t>SUKAMDI, S.SOS</t>
  </si>
  <si>
    <t>196512091996031002</t>
  </si>
  <si>
    <t>3324120912650002</t>
  </si>
  <si>
    <t>67.326.215.0-513.000</t>
  </si>
  <si>
    <t>ISTIARNI, SH</t>
  </si>
  <si>
    <t>196512222007012006</t>
  </si>
  <si>
    <t>3320066212650004</t>
  </si>
  <si>
    <t>67.313.707.1-516.000</t>
  </si>
  <si>
    <t>NGADINO, SH</t>
  </si>
  <si>
    <t>196312091986011001</t>
  </si>
  <si>
    <t>3326100912630001</t>
  </si>
  <si>
    <t>48.118.367.1-502.000</t>
  </si>
  <si>
    <t>TUTI SUPRIYANI</t>
  </si>
  <si>
    <t>196512171989032006</t>
  </si>
  <si>
    <t>3374025712650001</t>
  </si>
  <si>
    <t>58.661.155.0-504.000</t>
  </si>
  <si>
    <t>SISWADI SURYANTO, SH, MHum</t>
  </si>
  <si>
    <t>196312011991031018</t>
  </si>
  <si>
    <t>3374030112630005</t>
  </si>
  <si>
    <t>49.925.880.4-503.000</t>
  </si>
  <si>
    <t>KOTIK HERNAWATI</t>
  </si>
  <si>
    <t>196512181989032003</t>
  </si>
  <si>
    <t>3316095812650002</t>
  </si>
  <si>
    <t>49.037.417.0-514.000</t>
  </si>
  <si>
    <t>HERU SANTOSO, SH</t>
  </si>
  <si>
    <t>196512261986091001</t>
  </si>
  <si>
    <t>3374072612650003</t>
  </si>
  <si>
    <t>88.137.146.2-517.000</t>
  </si>
  <si>
    <t>TITIK NOORYANTI</t>
  </si>
  <si>
    <t>196512101989032009</t>
  </si>
  <si>
    <t>3374015012650002</t>
  </si>
  <si>
    <t>49.268.037.6-512.000</t>
  </si>
  <si>
    <t>SRI SULASTRI, SP</t>
  </si>
  <si>
    <t>196512251989032005</t>
  </si>
  <si>
    <t>3311116512650001</t>
  </si>
  <si>
    <t>87.288.483.8-532.000</t>
  </si>
  <si>
    <t>TUWOYO, SP</t>
  </si>
  <si>
    <t>196312011987031006</t>
  </si>
  <si>
    <t>3308100112630001</t>
  </si>
  <si>
    <t>79.516.158.7-524.000</t>
  </si>
  <si>
    <t>SUGENG RIYONO</t>
  </si>
  <si>
    <t>196512101987031015</t>
  </si>
  <si>
    <t>3322061012650003</t>
  </si>
  <si>
    <t>78.742.902.6-505.000</t>
  </si>
  <si>
    <t>Ir. DANIAR TRIWULANDARI</t>
  </si>
  <si>
    <t>196312181993032002</t>
  </si>
  <si>
    <t>3374115812630001</t>
  </si>
  <si>
    <t>78.742.872.1-517.000</t>
  </si>
  <si>
    <t>196512041998031004</t>
  </si>
  <si>
    <t>3302030412650001</t>
  </si>
  <si>
    <t>89.075.219.9-521.000</t>
  </si>
  <si>
    <t>SUDARYADI</t>
  </si>
  <si>
    <t>196512191990031005</t>
  </si>
  <si>
    <t>3322181912650001</t>
  </si>
  <si>
    <t>79.754.613.2-505.000</t>
  </si>
  <si>
    <t>196512062001121001</t>
  </si>
  <si>
    <t>3374110612650004</t>
  </si>
  <si>
    <t>79.752.839.5-517.000</t>
  </si>
  <si>
    <t>drh. SETIJAWATI NOEGRAENI</t>
  </si>
  <si>
    <t>196512271992032003</t>
  </si>
  <si>
    <t>3374136712650008</t>
  </si>
  <si>
    <t>79.752.874.2-503.000</t>
  </si>
  <si>
    <t>Ir.  ARIS PRAMONO</t>
  </si>
  <si>
    <t>196512301999031004</t>
  </si>
  <si>
    <t>3322183012650002</t>
  </si>
  <si>
    <t>79.752.794.2-505.000</t>
  </si>
  <si>
    <t>SUDADI, SH</t>
  </si>
  <si>
    <t>196512161988031005</t>
  </si>
  <si>
    <t>3318201612650001</t>
  </si>
  <si>
    <t>68.501.083.7-507.000</t>
  </si>
  <si>
    <t>IR. CAHYANTO</t>
  </si>
  <si>
    <t>196312131994031005</t>
  </si>
  <si>
    <t>3324141312630001</t>
  </si>
  <si>
    <t>Ir. HARNAWA</t>
  </si>
  <si>
    <t>196512011996031007</t>
  </si>
  <si>
    <t>3319030112650005</t>
  </si>
  <si>
    <t>48.156.095.1-506.000</t>
  </si>
  <si>
    <t>KEPALA CABANG DINAS KEHUTANAN PROVINSI JAWA TENGAH WILAYAH II</t>
  </si>
  <si>
    <t>TAKARIANTA CAHYA ALAM, S.Hut</t>
  </si>
  <si>
    <t>196512271998031002</t>
  </si>
  <si>
    <t>3374102712650006</t>
  </si>
  <si>
    <t>49.745.924.8-517.000</t>
  </si>
  <si>
    <t>GABRIEL LOROK</t>
  </si>
  <si>
    <t>196512251988121001</t>
  </si>
  <si>
    <t>3371022512620003</t>
  </si>
  <si>
    <t>57.835.890.5-524.000</t>
  </si>
  <si>
    <t>Ir. ARI HARYOTO</t>
  </si>
  <si>
    <t>196512161993031006</t>
  </si>
  <si>
    <t>3323031612650002</t>
  </si>
  <si>
    <t>88.222.480.1-533.000</t>
  </si>
  <si>
    <t>SUYADI, S.Sos</t>
  </si>
  <si>
    <t>196512091989031008</t>
  </si>
  <si>
    <t>3374100912650001</t>
  </si>
  <si>
    <t>08.859.236.5-517.000</t>
  </si>
  <si>
    <t>SRI WAHYUNI, S.Kep,Ns,MM</t>
  </si>
  <si>
    <t>196512101989032008</t>
  </si>
  <si>
    <t>3372045012650004</t>
  </si>
  <si>
    <t>89.396.161.5-526.000</t>
  </si>
  <si>
    <t>KABAG PENDAPATAN</t>
  </si>
  <si>
    <t>SRIYATUN, S.Kep.Ns</t>
  </si>
  <si>
    <t>196312081988022001</t>
  </si>
  <si>
    <t>3309114812630003</t>
  </si>
  <si>
    <t>79.919.053.3-528.000</t>
  </si>
  <si>
    <t>SURANTO, S.Kep</t>
  </si>
  <si>
    <t>196312061991031007</t>
  </si>
  <si>
    <t>3309060612630003</t>
  </si>
  <si>
    <t>97.492.370.8-527.000</t>
  </si>
  <si>
    <t>DONO UTOMO, S.Kom. M.Kes</t>
  </si>
  <si>
    <t>196512301991031008</t>
  </si>
  <si>
    <t>3374063012650001</t>
  </si>
  <si>
    <t>58.132.642.8-515.000</t>
  </si>
  <si>
    <t>DARMINTO</t>
  </si>
  <si>
    <t>196512272007011005</t>
  </si>
  <si>
    <t>3302182712650001</t>
  </si>
  <si>
    <t>59.709.850.8-521.000</t>
  </si>
  <si>
    <t>SUYATMI, S.Kep, Ns</t>
  </si>
  <si>
    <t>196312291984092002</t>
  </si>
  <si>
    <t>3302246912630002</t>
  </si>
  <si>
    <t>59.713.169.7-521.000</t>
  </si>
  <si>
    <t>IDA NURSIDA, A.Mk</t>
  </si>
  <si>
    <t>196512221986022003</t>
  </si>
  <si>
    <t>3302266212650004</t>
  </si>
  <si>
    <t>59.715.661.1-521.000</t>
  </si>
  <si>
    <t>SITI NUR KHASANAH, A.Md.Keb., SST</t>
  </si>
  <si>
    <t>196312181991032005</t>
  </si>
  <si>
    <t>59.715.940.9-521.000</t>
  </si>
  <si>
    <t>KARNAWI</t>
  </si>
  <si>
    <t>196512121991021003</t>
  </si>
  <si>
    <t>3320161212650003</t>
  </si>
  <si>
    <t>45.456.802.3-516.000</t>
  </si>
  <si>
    <t>SUKIRNO, SPD</t>
  </si>
  <si>
    <t>196407071986011001</t>
  </si>
  <si>
    <t>3321110707640001</t>
  </si>
  <si>
    <t>49.007.570.2-515.000</t>
  </si>
  <si>
    <t>MPP tgl 15 Agustus 2023</t>
  </si>
  <si>
    <t>MUHSON,  S Pd</t>
  </si>
  <si>
    <t>197004032007011037</t>
  </si>
  <si>
    <t>6103060304700001</t>
  </si>
  <si>
    <t>15.155.711.3-705.000</t>
  </si>
  <si>
    <t>SLB NEGERI RANDUBLATUNG</t>
  </si>
  <si>
    <t>sakit liver</t>
  </si>
  <si>
    <t>DRS. DEBYO WICAKSONO</t>
  </si>
  <si>
    <t>196408061994121002</t>
  </si>
  <si>
    <t>3322180608640001</t>
  </si>
  <si>
    <t>79.756.325.1-505.000</t>
  </si>
  <si>
    <t>BAGIYO, S.Sos</t>
  </si>
  <si>
    <t>196610061986031009</t>
  </si>
  <si>
    <t>JUNI HARTINI, S.Ag</t>
  </si>
  <si>
    <t>197106302000032007</t>
  </si>
  <si>
    <t>3316057006710002</t>
  </si>
  <si>
    <t>78.751.677.2-514.000</t>
  </si>
  <si>
    <t>HENY MAS RAHAYU, S.Pd.</t>
  </si>
  <si>
    <t>197411022008012004</t>
  </si>
  <si>
    <t>3315044211740005</t>
  </si>
  <si>
    <t>79.756.303.8-514.000</t>
  </si>
  <si>
    <t>MOCH HINAWAN, S.Pd</t>
  </si>
  <si>
    <t>198506052022211017</t>
  </si>
  <si>
    <t>3315130506850004</t>
  </si>
  <si>
    <t>96.916.890.5-514.000</t>
  </si>
  <si>
    <t>DONI KOKO HAPSORO, S.Hut</t>
  </si>
  <si>
    <t>197905252003121006</t>
  </si>
  <si>
    <t>3374092505790002</t>
  </si>
  <si>
    <t>69.341.234.8-517.000</t>
  </si>
  <si>
    <t>MUTIARA AISHA, S.P.W.K.</t>
  </si>
  <si>
    <t>199610102023212039</t>
  </si>
  <si>
    <t>3374065010960001</t>
  </si>
  <si>
    <t>90.194.243.3-518.000</t>
  </si>
  <si>
    <t>P3k keluar</t>
  </si>
  <si>
    <t>SETYO BUDI, S.Pd</t>
  </si>
  <si>
    <t>196601271987021002</t>
  </si>
  <si>
    <t>3373032701660003</t>
  </si>
  <si>
    <t>77.595.627.2-503.000</t>
  </si>
  <si>
    <t>DWI PUSPITA NURKHASANAH, A.MD.KI</t>
  </si>
  <si>
    <t>199008162014022005</t>
  </si>
  <si>
    <t>3304155608900005</t>
  </si>
  <si>
    <t>66.777.358.4-529.000</t>
  </si>
  <si>
    <t>mengundurkan diri</t>
  </si>
  <si>
    <t>AYU FITRIANI, A.md.Kep</t>
  </si>
  <si>
    <t>199303312019022009</t>
  </si>
  <si>
    <t>3310267103930002</t>
  </si>
  <si>
    <t>35.894.635.8-542.000</t>
  </si>
  <si>
    <t>meninggal dunia</t>
  </si>
  <si>
    <t>Ir. BAMBANG SUPRIYADI</t>
  </si>
  <si>
    <t>196601261998031003</t>
  </si>
  <si>
    <t>3403032601660001</t>
  </si>
  <si>
    <t>24.086.134.4-505.000</t>
  </si>
  <si>
    <t>HARYONO, SSos</t>
  </si>
  <si>
    <t>196607191988101001</t>
  </si>
  <si>
    <t>3374091907660002</t>
  </si>
  <si>
    <t>69.332.007.9-503.000</t>
  </si>
  <si>
    <t>Pensiun Dini</t>
  </si>
  <si>
    <t>ENDAH KUNMARYATI, SE, MT</t>
  </si>
  <si>
    <t>196912252007012004</t>
  </si>
  <si>
    <t>3374156512690002</t>
  </si>
  <si>
    <t>78.283.598.7-503.000</t>
  </si>
  <si>
    <t>pensiun Dini</t>
  </si>
  <si>
    <t>IBNU KUNCORO, SE, MM</t>
  </si>
  <si>
    <t>196312241986031008</t>
  </si>
  <si>
    <t>3374132412630001</t>
  </si>
  <si>
    <t>49.260.875.7-503.000</t>
  </si>
  <si>
    <t>sudah pensiun</t>
  </si>
  <si>
    <t>SUBARI, S.Kep, Ns</t>
  </si>
  <si>
    <t>197703142008011005</t>
  </si>
  <si>
    <t>3318011403770005</t>
  </si>
  <si>
    <t>89.275.061.3-507.000</t>
  </si>
  <si>
    <t>diberhentikan dgn hormat</t>
  </si>
  <si>
    <t>SUYITNO, S.ST</t>
  </si>
  <si>
    <t>197307151996031003</t>
  </si>
  <si>
    <t>3311121507730007</t>
  </si>
  <si>
    <t>26.067.330.6-532.000</t>
  </si>
  <si>
    <t>hukdis berat</t>
  </si>
  <si>
    <t>EDI SUTIKNYA, S.TP</t>
  </si>
  <si>
    <t>196403281994021003</t>
  </si>
  <si>
    <t>3322052803640004</t>
  </si>
  <si>
    <t>77.594.737.7-505.000</t>
  </si>
  <si>
    <t>MPP tahun lalu</t>
  </si>
  <si>
    <t>196703052023211001</t>
  </si>
  <si>
    <t>3310160503670001</t>
  </si>
  <si>
    <t>45.069.186.0-525.000</t>
  </si>
  <si>
    <t>EKA ISTININGSIH</t>
  </si>
  <si>
    <t>196704211989032016</t>
  </si>
  <si>
    <t>3309096104679003</t>
  </si>
  <si>
    <t>47.034.438.3-526.000</t>
  </si>
  <si>
    <t>MASHERI, S. Pd</t>
  </si>
  <si>
    <t>198111232022211006</t>
  </si>
  <si>
    <t>IKHTIYANTO HIDAYATULLAH, S.H.I., S.Kom</t>
  </si>
  <si>
    <t>197807132022211004</t>
  </si>
  <si>
    <t>UTAMI, S.Pd.</t>
  </si>
  <si>
    <t>198508042023212013</t>
  </si>
  <si>
    <t>3318124408850001</t>
  </si>
  <si>
    <t>19.589.779.8-507.000</t>
  </si>
  <si>
    <t>janda pengurusan NPWP</t>
  </si>
  <si>
    <t>SITI NOOR JANNAH SPD</t>
  </si>
  <si>
    <t>197204022007012010</t>
  </si>
  <si>
    <t>3319024204720001</t>
  </si>
  <si>
    <t>34.350.359.5-506.000</t>
  </si>
  <si>
    <t>DRS. SUYOTO</t>
  </si>
  <si>
    <t>196312101989021002</t>
  </si>
  <si>
    <t>3317141012630001</t>
  </si>
  <si>
    <t>89.010.911.9-507.000</t>
  </si>
  <si>
    <t xml:space="preserve">DRA. ROLINA ISNAWATI </t>
  </si>
  <si>
    <t>196701152008012001</t>
  </si>
  <si>
    <t>Meninggal</t>
  </si>
  <si>
    <t>MUHAMMAD ZALUL</t>
  </si>
  <si>
    <t>196907302008011005</t>
  </si>
  <si>
    <t>3375033007690002</t>
  </si>
  <si>
    <t>45.376.150.4-502.000</t>
  </si>
  <si>
    <t>SARLAN, S.Pd</t>
  </si>
  <si>
    <t>196312311987031111</t>
  </si>
  <si>
    <t>TARMUDI, S.Pd</t>
  </si>
  <si>
    <t>196401011988031038</t>
  </si>
  <si>
    <t>NASIKIN, S PD</t>
  </si>
  <si>
    <t>196805091995031001</t>
  </si>
  <si>
    <t>197906292010011004</t>
  </si>
  <si>
    <t>ABDUL GANI, S.ST</t>
  </si>
  <si>
    <t>196611011998031004</t>
  </si>
  <si>
    <t>MPP</t>
  </si>
  <si>
    <t>TRI WAHYUNI, SPD</t>
  </si>
  <si>
    <t>196312031987032007</t>
  </si>
  <si>
    <t>3319024312630003</t>
  </si>
  <si>
    <t>77.592.286.7-506.999</t>
  </si>
  <si>
    <t>WATONO, S.Pd,M.Pd</t>
  </si>
  <si>
    <t>196401111988031007</t>
  </si>
  <si>
    <t>3320121101640003</t>
  </si>
  <si>
    <t>78.238.450.9-516.000</t>
  </si>
  <si>
    <t>DESY DWI HERMANINGTYAS, S.Pd.</t>
  </si>
  <si>
    <t>198812072023212014</t>
  </si>
  <si>
    <t>3326084712880002</t>
  </si>
  <si>
    <t>58.571.172.4-525.000</t>
  </si>
  <si>
    <t>DADI CATUR PRASETYO, S.Pd, M.Pd</t>
  </si>
  <si>
    <t>196406211988101001</t>
  </si>
  <si>
    <t>3327082106640001</t>
  </si>
  <si>
    <t>34.874.746.0-502.000</t>
  </si>
  <si>
    <t>bukan WL dan sudah konfirmasi ke KPP</t>
  </si>
  <si>
    <t>TITIK ZURAIDA</t>
  </si>
  <si>
    <t>196607101986032008</t>
  </si>
  <si>
    <t>3302265007660002</t>
  </si>
  <si>
    <t>07.811.978.1-521.000</t>
  </si>
  <si>
    <t>bukan WL dan sudah konfirmasi ke KPP, proses cerai NPWP Gabung suami</t>
  </si>
  <si>
    <t>DIDIK AKHMAD MURSIDI, S.E</t>
  </si>
  <si>
    <t>196601132007011008</t>
  </si>
  <si>
    <t>3374121301660001</t>
  </si>
  <si>
    <t>08.808.325.8-503.000</t>
  </si>
  <si>
    <t>Pensiun</t>
  </si>
  <si>
    <t>ARIF BUDI SETIAWAN, S.Psi., M.Psi., Psikolog</t>
  </si>
  <si>
    <t>198912132022211001</t>
  </si>
  <si>
    <t>3313051312890001</t>
  </si>
  <si>
    <t>63.354.778.1-528.000</t>
  </si>
  <si>
    <t>ASTRI EKO SRI HANDAYANI, S.Kep, Ns.</t>
  </si>
  <si>
    <t>198111122008012014</t>
  </si>
  <si>
    <t>3313115211810002</t>
  </si>
  <si>
    <t>87.749.054.0-528.000</t>
  </si>
  <si>
    <t>mutasi ke prov Sumut</t>
  </si>
  <si>
    <t>DRS. SAMSI</t>
  </si>
  <si>
    <t>196707061998021005</t>
  </si>
  <si>
    <t>3313060607670007</t>
  </si>
  <si>
    <t>48.059.428.2-526.000</t>
  </si>
  <si>
    <t>TARJONO</t>
  </si>
  <si>
    <t>196502211990031014</t>
  </si>
  <si>
    <t>3327082102650021</t>
  </si>
  <si>
    <t>77.221.911.9-502.000</t>
  </si>
  <si>
    <t>ANI`MAH , S.Pd</t>
  </si>
  <si>
    <t>196412042008012003</t>
  </si>
  <si>
    <t>3327084412640061</t>
  </si>
  <si>
    <t>77.221.971.3-502.000</t>
  </si>
  <si>
    <t>BAMBANG SETYAWAN, S.Pd.Gr</t>
  </si>
  <si>
    <t>199102082022211003</t>
  </si>
  <si>
    <t>3313060802910001</t>
  </si>
  <si>
    <t>65.181.891.6-502.000</t>
  </si>
  <si>
    <t>diberhentikan</t>
  </si>
  <si>
    <t>ALFIDA NUR INDAH SARI, S.Pd., Gr.</t>
  </si>
  <si>
    <t>199502022022212017</t>
  </si>
  <si>
    <t>3329034202950001</t>
  </si>
  <si>
    <t>65.299.328.8-503.000</t>
  </si>
  <si>
    <t>TANTI WAHYUNINGSIH, S.Ag</t>
  </si>
  <si>
    <t>197606222007102003</t>
  </si>
  <si>
    <t>3318016206760003</t>
  </si>
  <si>
    <t>89.271.660.6-507.000</t>
  </si>
  <si>
    <t xml:space="preserve">DRS. NOOR AKHLIS </t>
  </si>
  <si>
    <t>196311302007011006</t>
  </si>
  <si>
    <t>3319023011630001</t>
  </si>
  <si>
    <t>34.865.595.2-506.000</t>
  </si>
  <si>
    <t>purna</t>
  </si>
  <si>
    <t>WINARNI, S.Pd,M.Pd</t>
  </si>
  <si>
    <t>196312061984052003</t>
  </si>
  <si>
    <t>3374084612630001</t>
  </si>
  <si>
    <t>47.298.370.9-517.000</t>
  </si>
  <si>
    <t>dr.  LINDA CHOERUNNISA, Sp.P.K.</t>
  </si>
  <si>
    <t>198512292022212001</t>
  </si>
  <si>
    <t>3273226912850002</t>
  </si>
  <si>
    <t>95.891.716.3-521.000</t>
  </si>
  <si>
    <t>NUNING SETYANINGSIH, A.Md</t>
  </si>
  <si>
    <t>198512292022212002</t>
  </si>
  <si>
    <t>3302206912850004</t>
  </si>
  <si>
    <t>43.094.777.0-521.000</t>
  </si>
  <si>
    <t xml:space="preserve">IMMERY KHRISMAYATI, S.Kep </t>
  </si>
  <si>
    <t>196606021987032016</t>
  </si>
  <si>
    <t>3302264206660003</t>
  </si>
  <si>
    <t>59.691.044.8-521.000</t>
  </si>
  <si>
    <t>sakit berat</t>
  </si>
  <si>
    <t>KARJONO, A.Md.</t>
  </si>
  <si>
    <t>197102101998031009</t>
  </si>
  <si>
    <t>3303051002710002</t>
  </si>
  <si>
    <t>24.530.285.6-529.000</t>
  </si>
  <si>
    <t>ARIFIN ANWAR</t>
  </si>
  <si>
    <t>196804282007011012</t>
  </si>
  <si>
    <t>3302252804680002</t>
  </si>
  <si>
    <t>59.709.839.1-521.000</t>
  </si>
  <si>
    <t>SUBARYANTI , S.TH</t>
  </si>
  <si>
    <t>196401092007012003</t>
  </si>
  <si>
    <t>3318084901640001</t>
  </si>
  <si>
    <t>58.657.553.2-507.000</t>
  </si>
  <si>
    <t>GUNARNO</t>
  </si>
  <si>
    <t>196602241996031003</t>
  </si>
  <si>
    <t>3403092402660001</t>
  </si>
  <si>
    <t>88.504.434.7-545.000</t>
  </si>
  <si>
    <t>ARRY WAHYUNINGSIH, S.Pd</t>
  </si>
  <si>
    <t>198007222021212008</t>
  </si>
  <si>
    <t>3317106207800002</t>
  </si>
  <si>
    <t>41.546.793.5-507.000</t>
  </si>
  <si>
    <t>R. TRISNO BUDIASRI, S.SOS</t>
  </si>
  <si>
    <t>197204081994031005</t>
  </si>
  <si>
    <t>3374150804720003</t>
  </si>
  <si>
    <t>24.852.375.5-503.000</t>
  </si>
  <si>
    <t>MENINGGAL</t>
  </si>
  <si>
    <t>SITI MARDHIYAH , S.Ag</t>
  </si>
  <si>
    <t>196906302008012013</t>
  </si>
  <si>
    <t>3314017006690002</t>
  </si>
  <si>
    <t>79.513.969.0-528.000</t>
  </si>
  <si>
    <t>MOH MAKMURI, S.Kep</t>
  </si>
  <si>
    <t>196510011994031008</t>
  </si>
  <si>
    <t>3374100110650002</t>
  </si>
  <si>
    <t>58.132.743.4-517.000</t>
  </si>
  <si>
    <t>VISTOR SYAPRI MAULANA, S. Pd</t>
  </si>
  <si>
    <t>199404072022211002</t>
  </si>
  <si>
    <t>3371020704940001</t>
  </si>
  <si>
    <t>90.790.464.3-524.000</t>
  </si>
  <si>
    <t>resign</t>
  </si>
  <si>
    <t>NURIL LISTIYONO</t>
  </si>
  <si>
    <t>196401211987031007</t>
  </si>
  <si>
    <t>3314062101640001</t>
  </si>
  <si>
    <t>14.059.196.7-526.000</t>
  </si>
  <si>
    <t>PENSIUN</t>
  </si>
  <si>
    <t>DRA. ERLINA SUPRIYATI MARTININGRUM</t>
  </si>
  <si>
    <t>196403051988032012</t>
  </si>
  <si>
    <t>3302234503640001</t>
  </si>
  <si>
    <t>07.808.684.0-521.000</t>
  </si>
  <si>
    <t>MPP sudah ke kantor pajak tdk perlu isi</t>
  </si>
  <si>
    <t>ANDONO SETIAWAN</t>
  </si>
  <si>
    <t>197803012014061001</t>
  </si>
  <si>
    <t>3374010103780004</t>
  </si>
  <si>
    <t>71.463.532.3-512.000</t>
  </si>
  <si>
    <t>SUKARNI,  S. Pd.,M.Pd.</t>
  </si>
  <si>
    <t>196702251992032006</t>
  </si>
  <si>
    <t>3322076502670001</t>
  </si>
  <si>
    <t>08.840.086.6-505.999</t>
  </si>
  <si>
    <t>MUGIWATI, S.PD</t>
  </si>
  <si>
    <t>196312191986032006</t>
  </si>
  <si>
    <t>3322185912630001</t>
  </si>
  <si>
    <t>34.860.199.8-505.000</t>
  </si>
  <si>
    <t>DRA. AGNES SUSILANINGBUDI UTAMI, M.Pd</t>
  </si>
  <si>
    <t>196401071989032006</t>
  </si>
  <si>
    <t>3374114701640004</t>
  </si>
  <si>
    <t>08.837.685.6-517.000</t>
  </si>
  <si>
    <t>ERNI SUSIYANTI</t>
  </si>
  <si>
    <t>197407192008012004</t>
  </si>
  <si>
    <t>3325025907740001</t>
  </si>
  <si>
    <t>88.357.395.8-513.000</t>
  </si>
  <si>
    <t>NUROHMAN, S.Pd.I</t>
  </si>
  <si>
    <t>196708122005011003</t>
  </si>
  <si>
    <t>3327111208670004</t>
  </si>
  <si>
    <t>68.588.096.5-502.000</t>
  </si>
  <si>
    <t>Sudah ditarik</t>
  </si>
  <si>
    <t>ADI SUTJIPTO , S.Pd.</t>
  </si>
  <si>
    <t>197202262008011005</t>
  </si>
  <si>
    <t>3324082602720002</t>
  </si>
  <si>
    <t>69.323.841.2-513.000</t>
  </si>
  <si>
    <t>DRS. SUKIMAN</t>
  </si>
  <si>
    <t>196403251999031003</t>
  </si>
  <si>
    <t>3311092503640003</t>
  </si>
  <si>
    <t>48.025.095.0-532.000</t>
  </si>
  <si>
    <t>Drs. NGADINO, M. Ag.</t>
  </si>
  <si>
    <t>196605041987031006</t>
  </si>
  <si>
    <t>3302260405660001</t>
  </si>
  <si>
    <t>89.571.085.3-521.000</t>
  </si>
  <si>
    <t>kembali ke kemenag</t>
  </si>
  <si>
    <t>P. SURYATI, S.Ag</t>
  </si>
  <si>
    <t>197407142007102001</t>
  </si>
  <si>
    <t>3301055407740003</t>
  </si>
  <si>
    <t>88.849.883.9-522.000</t>
  </si>
  <si>
    <t xml:space="preserve">Dra. SITI TRI WINARNI </t>
  </si>
  <si>
    <t>196412042008012004</t>
  </si>
  <si>
    <t>3372054412640004</t>
  </si>
  <si>
    <t>79.836.259.4-526.000</t>
  </si>
  <si>
    <t>ABDUL BASYID , S.Pd</t>
  </si>
  <si>
    <t>197208072008011009</t>
  </si>
  <si>
    <t>3324080708720002</t>
  </si>
  <si>
    <t>58.674.390.8-513.000</t>
  </si>
  <si>
    <t>WANARA , S.Ag</t>
  </si>
  <si>
    <t>196401072008011001</t>
  </si>
  <si>
    <t>3327100701640001</t>
  </si>
  <si>
    <t>89.333.675.0-502.000</t>
  </si>
  <si>
    <t>Drs. TAHRIL</t>
  </si>
  <si>
    <t>196409152000031002</t>
  </si>
  <si>
    <t>3327101509640001</t>
  </si>
  <si>
    <t>68.555.227.5-502.000</t>
  </si>
  <si>
    <t>Pindah Pemkab</t>
  </si>
  <si>
    <t>Dra. MARGARETA YUNIATI</t>
  </si>
  <si>
    <t>196706201995022001</t>
  </si>
  <si>
    <t>3314096006670001</t>
  </si>
  <si>
    <t>58.688.032.0-528.000</t>
  </si>
  <si>
    <t>pensiun dini</t>
  </si>
  <si>
    <t>SUYATNO, S.PD</t>
  </si>
  <si>
    <t>196405201988031013</t>
  </si>
  <si>
    <t>3314142005640001</t>
  </si>
  <si>
    <t>25.095.774.3-528.000</t>
  </si>
  <si>
    <t>MURYATI, S.Pd</t>
  </si>
  <si>
    <t>196904272008012005</t>
  </si>
  <si>
    <t>3308056704690001</t>
  </si>
  <si>
    <t>79.898.318.5-524.000</t>
  </si>
  <si>
    <t>Drs. PUTUT ARMUNANTO</t>
  </si>
  <si>
    <t>196404212022211001</t>
  </si>
  <si>
    <t>BRAMMASTA WAHYU WARDHANA, S.Pd.</t>
  </si>
  <si>
    <t>199311262023211011</t>
  </si>
  <si>
    <t>SRI HANDAYANI, S.Ag,S.Pd.M.Pd.I</t>
  </si>
  <si>
    <t>196402261986082002</t>
  </si>
  <si>
    <t>ANTONIUS EKO BUDI CAHYANTO, SPD</t>
  </si>
  <si>
    <t>196905171998021002</t>
  </si>
  <si>
    <t>SUDARNO , S.Pd. M.Si</t>
  </si>
  <si>
    <t>196404072007011011</t>
  </si>
  <si>
    <t>SANUSI ANWAR, S PD</t>
  </si>
  <si>
    <t>196402201998021001</t>
  </si>
  <si>
    <t>196401121988031015</t>
  </si>
  <si>
    <t>3329151201640002</t>
  </si>
  <si>
    <t>89.013.194.9-501.000</t>
  </si>
  <si>
    <t>CHRISTIANA INDARYANTI P</t>
  </si>
  <si>
    <t>196312161987032002</t>
  </si>
  <si>
    <t>3322185612630003</t>
  </si>
  <si>
    <t>88.355.535.1-505.001</t>
  </si>
  <si>
    <t xml:space="preserve">DRA. ALIFAH </t>
  </si>
  <si>
    <t>196402291989032005</t>
  </si>
  <si>
    <t>3328156902640002</t>
  </si>
  <si>
    <t>49.029.400.6-501.000</t>
  </si>
  <si>
    <t>197107252006042003</t>
  </si>
  <si>
    <t>3374086507710004</t>
  </si>
  <si>
    <t>87.598.044.3-517.000</t>
  </si>
  <si>
    <t>DANANG PRABANCONO, S.Pd.</t>
  </si>
  <si>
    <t>197501232005011004</t>
  </si>
  <si>
    <t>3322042301750002</t>
  </si>
  <si>
    <t>67.329.850.1-503.000</t>
  </si>
  <si>
    <t>196401052006041007</t>
  </si>
  <si>
    <t>3310130501640001</t>
  </si>
  <si>
    <t>48.430.465.4-525.000</t>
  </si>
  <si>
    <t>196402092003121001</t>
  </si>
  <si>
    <t>3310130202080006</t>
  </si>
  <si>
    <t>48.456.856.3-525.000</t>
  </si>
  <si>
    <t>196403072007011013</t>
  </si>
  <si>
    <t>3311120703640003</t>
  </si>
  <si>
    <t>26.280.286.1-532.000</t>
  </si>
  <si>
    <t>DRS. NURSALEH</t>
  </si>
  <si>
    <t>196402101992021001</t>
  </si>
  <si>
    <t>3312111002640001</t>
  </si>
  <si>
    <t>79.514.342.9-532.000</t>
  </si>
  <si>
    <t>pensiun BUP</t>
  </si>
  <si>
    <t>DRS. TARDI</t>
  </si>
  <si>
    <t>196512101998021001</t>
  </si>
  <si>
    <t>3312201012650001</t>
  </si>
  <si>
    <t>07.831.766.6-532.000</t>
  </si>
  <si>
    <t>ANNA DITA PERTIWI, S.Pd</t>
  </si>
  <si>
    <t>199706012022212006</t>
  </si>
  <si>
    <t>3404124106970001</t>
  </si>
  <si>
    <t>94.837.271.9-545.000</t>
  </si>
  <si>
    <t>196402171987021001</t>
  </si>
  <si>
    <t>3312121702640001</t>
  </si>
  <si>
    <t>34.890.772.6-532.200</t>
  </si>
  <si>
    <t>196402162008011003</t>
  </si>
  <si>
    <t>3312111602640001</t>
  </si>
  <si>
    <t>66.827.275.0-532.000</t>
  </si>
  <si>
    <t>ENDRIANA MUMPUNI SRI LESTARI, SH,MM</t>
  </si>
  <si>
    <t>196601111998032004</t>
  </si>
  <si>
    <t>3322185101660001</t>
  </si>
  <si>
    <t>34.415.875.3-505.000</t>
  </si>
  <si>
    <t>MUSTANGIN, S.Pdi</t>
  </si>
  <si>
    <t>196509062007011021</t>
  </si>
  <si>
    <t>3310200609650001</t>
  </si>
  <si>
    <t>88.847.812.0</t>
  </si>
  <si>
    <t>DAVIT  DIPHANTORO, S.PD</t>
  </si>
  <si>
    <t>196612081995021002</t>
  </si>
  <si>
    <t>3312140812660001</t>
  </si>
  <si>
    <t>68.793.432.3-532.000</t>
  </si>
  <si>
    <t>BESAR SUPARYANTO, AMK</t>
  </si>
  <si>
    <t>198110192023211001</t>
  </si>
  <si>
    <t>3374021910810004</t>
  </si>
  <si>
    <t>93.034.192.0-503.000</t>
  </si>
  <si>
    <t>SRI TURSILAH</t>
  </si>
  <si>
    <t>196602191990032007</t>
  </si>
  <si>
    <t>3374025902660001</t>
  </si>
  <si>
    <t>67.331.662.6-504.000</t>
  </si>
  <si>
    <t>TRI BUDOYO GUNADI, SPD</t>
  </si>
  <si>
    <t>196511111992031016</t>
  </si>
  <si>
    <t>3371011111650002</t>
  </si>
  <si>
    <t>67.947.263.9-524.000</t>
  </si>
  <si>
    <t>Meninggal Dunia</t>
  </si>
  <si>
    <t>HARI KRISTIANTO, S.Pd.</t>
  </si>
  <si>
    <t>197504212023211001</t>
  </si>
  <si>
    <t>3371012104750002</t>
  </si>
  <si>
    <t>44.190.105.5-524.000</t>
  </si>
  <si>
    <t>Mengundurkan diri</t>
  </si>
  <si>
    <t>ROFI`UN, S.Pd, M.Pd</t>
  </si>
  <si>
    <t>196401101986011002</t>
  </si>
  <si>
    <t>3323201001640002</t>
  </si>
  <si>
    <t>48.400.015.3-533.000</t>
  </si>
  <si>
    <t>BUDIYANTO, S.ST</t>
  </si>
  <si>
    <t>198604142022211017</t>
  </si>
  <si>
    <t>3308081404860001</t>
  </si>
  <si>
    <t>95.335.336.4-524.000</t>
  </si>
  <si>
    <t>SRI. SUHARTANTININGSIH, S.Pd.</t>
  </si>
  <si>
    <t>196807222023212001</t>
  </si>
  <si>
    <t>3302086207680003</t>
  </si>
  <si>
    <t>58.063.704.9-521.000</t>
  </si>
  <si>
    <t>Meninggal dunia</t>
  </si>
  <si>
    <t>REKI SUWANTI , S.PD</t>
  </si>
  <si>
    <t>197206032007012011</t>
  </si>
  <si>
    <t>3305124306720003</t>
  </si>
  <si>
    <t>45.642.108.0-523.000</t>
  </si>
  <si>
    <t xml:space="preserve">DRS. SABARNO </t>
  </si>
  <si>
    <t>196402092007011009</t>
  </si>
  <si>
    <t>3305120902640001</t>
  </si>
  <si>
    <t>89.397.341.2-523.000</t>
  </si>
  <si>
    <t>Dra. SITI MUZARO`AH AL MAHMUDAH</t>
  </si>
  <si>
    <t>196406082007012008</t>
  </si>
  <si>
    <t>3305164806640002</t>
  </si>
  <si>
    <t>89.564.892.1-523.000</t>
  </si>
  <si>
    <t>RIZQI HIDAYATUL HUSNA, S.Kom</t>
  </si>
  <si>
    <t>199306222022211013</t>
  </si>
  <si>
    <t>3175102206930002</t>
  </si>
  <si>
    <t>53.764.160.7-529.000</t>
  </si>
  <si>
    <t>DIAH NUR AINI,  S.Pd</t>
  </si>
  <si>
    <t>198612282011012016</t>
  </si>
  <si>
    <t>3374066812860002</t>
  </si>
  <si>
    <t>36.991.233.2-518.000</t>
  </si>
  <si>
    <t>196810152005012010</t>
  </si>
  <si>
    <t>3307095510680003</t>
  </si>
  <si>
    <t>49.503.843.2-533.000</t>
  </si>
  <si>
    <t>SANTI DEWINTA PRASASTI, S.Pd</t>
  </si>
  <si>
    <t>198712012010012014</t>
  </si>
  <si>
    <t>3310094112870001</t>
  </si>
  <si>
    <t>35.337.587.6-525.000</t>
  </si>
  <si>
    <t>197101292000032006</t>
  </si>
  <si>
    <t>3306016901710001</t>
  </si>
  <si>
    <t>48.890.581.1-531.000</t>
  </si>
  <si>
    <t>CAHYO SUKRISNOPUTRA, S.Pd.</t>
  </si>
  <si>
    <t>196911062023211001</t>
  </si>
  <si>
    <t>3301210611690001</t>
  </si>
  <si>
    <t>89.910.621.5-522.000</t>
  </si>
  <si>
    <t>Stroke</t>
  </si>
  <si>
    <t>Pensiun 1 April</t>
  </si>
  <si>
    <t>Pensiun 1 Februari</t>
  </si>
  <si>
    <t>Menyerahkan BPE tgl 1 April</t>
  </si>
  <si>
    <t>REKAPITULASI LHKAN TAHUN 2023</t>
  </si>
  <si>
    <t>NO</t>
  </si>
  <si>
    <t>ENTITAS</t>
  </si>
  <si>
    <t>LHKAN</t>
  </si>
  <si>
    <t>Total LHKAN</t>
  </si>
  <si>
    <t>Tingkat Kepatuhan</t>
  </si>
  <si>
    <t>Total</t>
  </si>
  <si>
    <t>Grand Total 2023</t>
  </si>
  <si>
    <t>lapor terlambat 1 April 2024</t>
  </si>
  <si>
    <t>Ket</t>
  </si>
  <si>
    <t>bekerja di Sekolah swasta tanpa TPP dan gaji</t>
  </si>
  <si>
    <t>Tgl BPE SPT Tahunan</t>
  </si>
  <si>
    <t>BAP</t>
  </si>
  <si>
    <t>v</t>
  </si>
  <si>
    <t>Ket Tambahan</t>
  </si>
  <si>
    <t>Karena lupa, siap menerima hukdis</t>
  </si>
  <si>
    <t>Karena merasa sudah lapor Januari dgn akun suami, dan tidak memperhatikan jika harus lapor ke inspektorat, siap menerima hukdis</t>
  </si>
  <si>
    <t>atasan langsung tidak memeberikan informasi terkait pelaporan LHKAN, siap menerima hukdis</t>
  </si>
  <si>
    <t>sudah menyampaikan bukti lapor pada pkl 17:34 WIB tanggal 31 Maret 2024 (jawaban tidak masuk), utk ditinjau kembali terkait hukdis</t>
  </si>
  <si>
    <t>karena kesibukan praktek dan operasi, sehingga Saya belum sempat mengurus pelaporan SPT tahunan, siap menerima Hukdis (menyertakan SK atasan langsung)</t>
  </si>
  <si>
    <t>Punya kendala lupa pasword, sehingga tidak bisa menyampaikan BPE tepat waktu, siap menerima hukdis</t>
  </si>
  <si>
    <t>dilengkapi SK Pensiun TMT 1 April 2024</t>
  </si>
  <si>
    <t>tidak dapat melaporkan NPWP, karna NPWP sebelumnya gabung dengan mantan suami, BAP dilengkapi dengan Surat Keterangan Non Efektif dari KPP</t>
  </si>
  <si>
    <t>tidak dapat melaporkan SPT Tahunan, Cuti Sakit sejak September 2023 pasca operasi Tumor Otak, dan hasil pemeriksaan menyatakan tidak bisa melaksanakan pelaporan SPT Tahunan</t>
  </si>
  <si>
    <t>tidak dapat melaporkan SPT Tahunan, cuti sakit sampai dengan saat ini, dan tidak responsif</t>
  </si>
  <si>
    <t>terlambat melaporkan SPT Tahunan karena sakit liver dan masih rawat jalan hingga saat ini, konsentrasi proses penyembuhan, jika sengaja melanggar siap menerima hukdis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</si>
</sst>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[$-421]dd\ mmmm\ yyyy;@"/>
  </numFmts>
  <fonts count="1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164" fontId="0" fillId="0" borderId="1" xfId="1" applyFont="1" applyBorder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center" vertical="center"/>
    </xf>
    <xf numFmtId="0" fontId="5" fillId="0" borderId="0" xfId="0" applyFont="1" applyAlignment="1">
      <alignment horizontal="left"/>
    </xf>
    <xf numFmtId="164" fontId="6" fillId="0" borderId="0" xfId="0" applyNumberFormat="1" applyFont="1"/>
    <xf numFmtId="164" fontId="7" fillId="0" borderId="0" xfId="0" applyNumberFormat="1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8" fillId="0" borderId="2" xfId="0" applyFont="1" applyBorder="1"/>
    <xf numFmtId="0" fontId="8" fillId="0" borderId="2" xfId="0" applyFont="1" applyBorder="1" applyAlignment="1">
      <alignment horizontal="left" wrapText="1"/>
    </xf>
    <xf numFmtId="164" fontId="8" fillId="0" borderId="2" xfId="1" applyFont="1" applyFill="1" applyBorder="1"/>
    <xf numFmtId="164" fontId="8" fillId="0" borderId="2" xfId="0" applyNumberFormat="1" applyFont="1" applyBorder="1"/>
    <xf numFmtId="9" fontId="8" fillId="0" borderId="2" xfId="2" applyFont="1" applyFill="1" applyBorder="1"/>
    <xf numFmtId="10" fontId="8" fillId="0" borderId="2" xfId="2" applyNumberFormat="1" applyFont="1" applyFill="1" applyBorder="1"/>
    <xf numFmtId="0" fontId="6" fillId="4" borderId="2" xfId="0" applyFont="1" applyFill="1" applyBorder="1"/>
    <xf numFmtId="0" fontId="6" fillId="4" borderId="2" xfId="0" applyFont="1" applyFill="1" applyBorder="1" applyAlignment="1">
      <alignment horizontal="left"/>
    </xf>
    <xf numFmtId="164" fontId="6" fillId="4" borderId="2" xfId="1" applyFont="1" applyFill="1" applyBorder="1"/>
    <xf numFmtId="10" fontId="6" fillId="4" borderId="2" xfId="2" applyNumberFormat="1" applyFont="1" applyFill="1" applyBorder="1"/>
    <xf numFmtId="0" fontId="6" fillId="0" borderId="0" xfId="0" applyFont="1"/>
    <xf numFmtId="164" fontId="6" fillId="0" borderId="0" xfId="1" applyFont="1" applyBorder="1"/>
    <xf numFmtId="9" fontId="6" fillId="0" borderId="0" xfId="2" applyFont="1" applyBorder="1"/>
    <xf numFmtId="10" fontId="6" fillId="0" borderId="0" xfId="2" applyNumberFormat="1" applyFont="1" applyBorder="1"/>
    <xf numFmtId="165" fontId="0" fillId="0" borderId="2" xfId="0" applyNumberFormat="1" applyBorder="1"/>
    <xf numFmtId="164" fontId="0" fillId="0" borderId="2" xfId="1" applyFont="1" applyBorder="1" applyAlignment="1">
      <alignment horizontal="center"/>
    </xf>
    <xf numFmtId="0" fontId="0" fillId="0" borderId="2" xfId="0" applyBorder="1" applyAlignment="1">
      <alignment vertical="top"/>
    </xf>
    <xf numFmtId="165" fontId="0" fillId="0" borderId="2" xfId="0" applyNumberFormat="1" applyBorder="1" applyAlignment="1">
      <alignment vertical="top"/>
    </xf>
    <xf numFmtId="164" fontId="0" fillId="0" borderId="2" xfId="1" applyFont="1" applyBorder="1" applyAlignment="1">
      <alignment horizontal="center" vertical="top"/>
    </xf>
    <xf numFmtId="0" fontId="0" fillId="0" borderId="2" xfId="0" applyBorder="1" applyAlignment="1">
      <alignment wrapText="1"/>
    </xf>
    <xf numFmtId="0" fontId="2" fillId="3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64"/>
  <sheetViews>
    <sheetView tabSelected="1" topLeftCell="A12" workbookViewId="0">
      <selection activeCell="O2" sqref="O2"/>
    </sheetView>
  </sheetViews>
  <sheetFormatPr defaultRowHeight="15" x14ac:dyDescent="0.25"/>
  <cols>
    <col min="1" max="1" width="4.28515625" bestFit="1" customWidth="1"/>
    <col min="2" max="2" width="33.42578125" bestFit="1" customWidth="1"/>
    <col min="3" max="3" width="7.5703125" bestFit="1" customWidth="1"/>
    <col min="4" max="4" width="6.85546875" customWidth="1"/>
    <col min="5" max="5" width="7.5703125" bestFit="1" customWidth="1"/>
    <col min="6" max="6" width="10" customWidth="1"/>
    <col min="7" max="7" width="7.28515625" customWidth="1"/>
    <col min="8" max="8" width="8.7109375" bestFit="1" customWidth="1"/>
    <col min="9" max="9" width="9.42578125" customWidth="1"/>
    <col min="10" max="10" width="8" customWidth="1"/>
    <col min="11" max="11" width="9.140625" customWidth="1"/>
    <col min="12" max="13" width="9.140625" hidden="1" customWidth="1"/>
  </cols>
  <sheetData>
    <row r="1" spans="1:12" ht="23.25" x14ac:dyDescent="0.35">
      <c r="A1" s="37" t="s">
        <v>1971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2"/>
    </row>
    <row r="2" spans="1:12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2"/>
    </row>
    <row r="3" spans="1:12" ht="15.75" x14ac:dyDescent="0.25">
      <c r="A3" s="4"/>
      <c r="B3" s="4"/>
      <c r="C3" s="4"/>
      <c r="D3" s="4"/>
      <c r="E3" s="4"/>
      <c r="F3" s="4"/>
      <c r="G3" s="4"/>
      <c r="I3" s="4"/>
      <c r="J3" s="5"/>
    </row>
    <row r="4" spans="1:12" ht="15.75" customHeight="1" x14ac:dyDescent="0.25">
      <c r="A4" s="35" t="s">
        <v>1972</v>
      </c>
      <c r="B4" s="35" t="s">
        <v>1973</v>
      </c>
      <c r="C4" s="35" t="s">
        <v>1974</v>
      </c>
      <c r="D4" s="35"/>
      <c r="E4" s="35"/>
      <c r="F4" s="35"/>
      <c r="G4" s="35"/>
      <c r="H4" s="35"/>
      <c r="I4" s="35" t="s">
        <v>1975</v>
      </c>
      <c r="J4" s="35" t="s">
        <v>1976</v>
      </c>
    </row>
    <row r="5" spans="1:12" ht="15.75" x14ac:dyDescent="0.25">
      <c r="A5" s="35"/>
      <c r="B5" s="35"/>
      <c r="C5" s="35" t="s">
        <v>11</v>
      </c>
      <c r="D5" s="35"/>
      <c r="E5" s="35"/>
      <c r="F5" s="36" t="s">
        <v>340</v>
      </c>
      <c r="G5" s="36"/>
      <c r="H5" s="36"/>
      <c r="I5" s="35"/>
      <c r="J5" s="35"/>
    </row>
    <row r="6" spans="1:12" ht="47.25" x14ac:dyDescent="0.25">
      <c r="A6" s="35"/>
      <c r="B6" s="35"/>
      <c r="C6" s="6" t="s">
        <v>12</v>
      </c>
      <c r="D6" s="6" t="s">
        <v>441</v>
      </c>
      <c r="E6" s="6" t="s">
        <v>1977</v>
      </c>
      <c r="F6" s="6" t="s">
        <v>12</v>
      </c>
      <c r="G6" s="6" t="s">
        <v>441</v>
      </c>
      <c r="H6" s="6" t="s">
        <v>1977</v>
      </c>
      <c r="I6" s="35"/>
      <c r="J6" s="35"/>
    </row>
    <row r="7" spans="1:12" x14ac:dyDescent="0.25">
      <c r="A7" s="15">
        <v>1</v>
      </c>
      <c r="B7" s="16" t="s">
        <v>13</v>
      </c>
      <c r="C7" s="17">
        <v>1</v>
      </c>
      <c r="D7" s="17">
        <v>0</v>
      </c>
      <c r="E7" s="18">
        <v>1</v>
      </c>
      <c r="F7" s="17">
        <v>0</v>
      </c>
      <c r="G7" s="17">
        <v>0</v>
      </c>
      <c r="H7" s="18">
        <v>0</v>
      </c>
      <c r="I7" s="18">
        <f>+E7+H7</f>
        <v>1</v>
      </c>
      <c r="J7" s="19">
        <v>1</v>
      </c>
    </row>
    <row r="8" spans="1:12" x14ac:dyDescent="0.25">
      <c r="A8" s="15">
        <v>2</v>
      </c>
      <c r="B8" s="16" t="s">
        <v>10</v>
      </c>
      <c r="C8" s="17">
        <v>4</v>
      </c>
      <c r="D8" s="17">
        <v>0</v>
      </c>
      <c r="E8" s="18">
        <v>4</v>
      </c>
      <c r="F8" s="17">
        <v>0</v>
      </c>
      <c r="G8" s="17">
        <v>0</v>
      </c>
      <c r="H8" s="18">
        <v>0</v>
      </c>
      <c r="I8" s="18">
        <f t="shared" ref="I8:I59" si="0">+E8+H8</f>
        <v>4</v>
      </c>
      <c r="J8" s="19">
        <v>1</v>
      </c>
    </row>
    <row r="9" spans="1:12" x14ac:dyDescent="0.25">
      <c r="A9" s="15">
        <v>3</v>
      </c>
      <c r="B9" s="16" t="s">
        <v>14</v>
      </c>
      <c r="C9" s="17">
        <v>2</v>
      </c>
      <c r="D9" s="17">
        <v>0</v>
      </c>
      <c r="E9" s="18">
        <v>2</v>
      </c>
      <c r="F9" s="17">
        <v>0</v>
      </c>
      <c r="G9" s="17">
        <v>0</v>
      </c>
      <c r="H9" s="18">
        <v>0</v>
      </c>
      <c r="I9" s="18">
        <f t="shared" si="0"/>
        <v>2</v>
      </c>
      <c r="J9" s="19">
        <v>1</v>
      </c>
    </row>
    <row r="10" spans="1:12" x14ac:dyDescent="0.25">
      <c r="A10" s="15">
        <v>4</v>
      </c>
      <c r="B10" s="16" t="s">
        <v>34</v>
      </c>
      <c r="C10" s="17">
        <v>97</v>
      </c>
      <c r="D10" s="17">
        <v>0</v>
      </c>
      <c r="E10" s="18">
        <v>97</v>
      </c>
      <c r="F10" s="17">
        <v>37</v>
      </c>
      <c r="G10" s="17">
        <v>0</v>
      </c>
      <c r="H10" s="18">
        <v>37</v>
      </c>
      <c r="I10" s="18">
        <f t="shared" si="0"/>
        <v>134</v>
      </c>
      <c r="J10" s="19">
        <v>1</v>
      </c>
    </row>
    <row r="11" spans="1:12" ht="29.25" x14ac:dyDescent="0.25">
      <c r="A11" s="15">
        <v>5</v>
      </c>
      <c r="B11" s="16" t="s">
        <v>36</v>
      </c>
      <c r="C11" s="17">
        <v>12</v>
      </c>
      <c r="D11" s="17">
        <v>0</v>
      </c>
      <c r="E11" s="18">
        <v>12</v>
      </c>
      <c r="F11" s="17">
        <v>106</v>
      </c>
      <c r="G11" s="17">
        <v>0</v>
      </c>
      <c r="H11" s="18">
        <v>106</v>
      </c>
      <c r="I11" s="18">
        <f t="shared" si="0"/>
        <v>118</v>
      </c>
      <c r="J11" s="19">
        <v>1</v>
      </c>
    </row>
    <row r="12" spans="1:12" ht="29.25" x14ac:dyDescent="0.25">
      <c r="A12" s="15">
        <v>6</v>
      </c>
      <c r="B12" s="16" t="s">
        <v>40</v>
      </c>
      <c r="C12" s="17">
        <v>10</v>
      </c>
      <c r="D12" s="17">
        <v>0</v>
      </c>
      <c r="E12" s="18">
        <v>10</v>
      </c>
      <c r="F12" s="17">
        <v>134</v>
      </c>
      <c r="G12" s="17">
        <v>0</v>
      </c>
      <c r="H12" s="18">
        <v>134</v>
      </c>
      <c r="I12" s="18">
        <f t="shared" si="0"/>
        <v>144</v>
      </c>
      <c r="J12" s="19">
        <v>1</v>
      </c>
    </row>
    <row r="13" spans="1:12" ht="29.25" x14ac:dyDescent="0.25">
      <c r="A13" s="15">
        <v>7</v>
      </c>
      <c r="B13" s="16" t="s">
        <v>39</v>
      </c>
      <c r="C13" s="17">
        <v>8</v>
      </c>
      <c r="D13" s="17">
        <v>0</v>
      </c>
      <c r="E13" s="18">
        <v>8</v>
      </c>
      <c r="F13" s="17">
        <v>44</v>
      </c>
      <c r="G13" s="17">
        <v>0</v>
      </c>
      <c r="H13" s="18">
        <v>44</v>
      </c>
      <c r="I13" s="18">
        <f t="shared" si="0"/>
        <v>52</v>
      </c>
      <c r="J13" s="19">
        <v>1</v>
      </c>
    </row>
    <row r="14" spans="1:12" ht="29.25" x14ac:dyDescent="0.25">
      <c r="A14" s="15">
        <v>8</v>
      </c>
      <c r="B14" s="16" t="s">
        <v>57</v>
      </c>
      <c r="C14" s="17">
        <v>11</v>
      </c>
      <c r="D14" s="17">
        <v>0</v>
      </c>
      <c r="E14" s="18">
        <v>11</v>
      </c>
      <c r="F14" s="17">
        <v>114</v>
      </c>
      <c r="G14" s="17">
        <v>0</v>
      </c>
      <c r="H14" s="18">
        <v>114</v>
      </c>
      <c r="I14" s="18">
        <f t="shared" si="0"/>
        <v>125</v>
      </c>
      <c r="J14" s="19">
        <v>1</v>
      </c>
    </row>
    <row r="15" spans="1:12" x14ac:dyDescent="0.25">
      <c r="A15" s="15">
        <v>9</v>
      </c>
      <c r="B15" s="16" t="s">
        <v>44</v>
      </c>
      <c r="C15" s="17">
        <v>142</v>
      </c>
      <c r="D15" s="17">
        <v>0</v>
      </c>
      <c r="E15" s="18">
        <v>142</v>
      </c>
      <c r="F15" s="17">
        <v>422</v>
      </c>
      <c r="G15" s="17">
        <v>0</v>
      </c>
      <c r="H15" s="18">
        <v>422</v>
      </c>
      <c r="I15" s="18">
        <f t="shared" si="0"/>
        <v>564</v>
      </c>
      <c r="J15" s="19">
        <v>1</v>
      </c>
    </row>
    <row r="16" spans="1:12" ht="43.5" x14ac:dyDescent="0.25">
      <c r="A16" s="15">
        <v>10</v>
      </c>
      <c r="B16" s="16" t="s">
        <v>42</v>
      </c>
      <c r="C16" s="17">
        <v>8</v>
      </c>
      <c r="D16" s="17">
        <v>0</v>
      </c>
      <c r="E16" s="18">
        <v>8</v>
      </c>
      <c r="F16" s="17">
        <v>137</v>
      </c>
      <c r="G16" s="17">
        <v>0</v>
      </c>
      <c r="H16" s="18">
        <v>137</v>
      </c>
      <c r="I16" s="18">
        <f t="shared" si="0"/>
        <v>145</v>
      </c>
      <c r="J16" s="19">
        <v>1</v>
      </c>
    </row>
    <row r="17" spans="1:10" x14ac:dyDescent="0.25">
      <c r="A17" s="15">
        <v>11</v>
      </c>
      <c r="B17" s="16" t="s">
        <v>64</v>
      </c>
      <c r="C17" s="17">
        <v>5</v>
      </c>
      <c r="D17" s="17">
        <v>0</v>
      </c>
      <c r="E17" s="18">
        <v>5</v>
      </c>
      <c r="F17" s="17">
        <v>49</v>
      </c>
      <c r="G17" s="17">
        <v>0</v>
      </c>
      <c r="H17" s="18">
        <v>49</v>
      </c>
      <c r="I17" s="18">
        <f t="shared" si="0"/>
        <v>54</v>
      </c>
      <c r="J17" s="19">
        <v>1</v>
      </c>
    </row>
    <row r="18" spans="1:10" ht="29.25" x14ac:dyDescent="0.25">
      <c r="A18" s="15">
        <v>12</v>
      </c>
      <c r="B18" s="16" t="s">
        <v>60</v>
      </c>
      <c r="C18" s="17">
        <v>8</v>
      </c>
      <c r="D18" s="17">
        <v>0</v>
      </c>
      <c r="E18" s="18">
        <v>8</v>
      </c>
      <c r="F18" s="17">
        <v>117</v>
      </c>
      <c r="G18" s="17">
        <v>0</v>
      </c>
      <c r="H18" s="18">
        <v>117</v>
      </c>
      <c r="I18" s="18">
        <f t="shared" si="0"/>
        <v>125</v>
      </c>
      <c r="J18" s="19">
        <v>1</v>
      </c>
    </row>
    <row r="19" spans="1:10" ht="29.25" x14ac:dyDescent="0.25">
      <c r="A19" s="15">
        <v>13</v>
      </c>
      <c r="B19" s="16" t="s">
        <v>62</v>
      </c>
      <c r="C19" s="17">
        <v>9</v>
      </c>
      <c r="D19" s="17">
        <v>0</v>
      </c>
      <c r="E19" s="18">
        <v>9</v>
      </c>
      <c r="F19" s="17">
        <v>34</v>
      </c>
      <c r="G19" s="17">
        <v>0</v>
      </c>
      <c r="H19" s="18">
        <v>34</v>
      </c>
      <c r="I19" s="18">
        <f t="shared" si="0"/>
        <v>43</v>
      </c>
      <c r="J19" s="19">
        <v>1</v>
      </c>
    </row>
    <row r="20" spans="1:10" ht="43.5" x14ac:dyDescent="0.25">
      <c r="A20" s="15">
        <v>14</v>
      </c>
      <c r="B20" s="16" t="s">
        <v>38</v>
      </c>
      <c r="C20" s="17">
        <v>9</v>
      </c>
      <c r="D20" s="17">
        <v>0</v>
      </c>
      <c r="E20" s="18">
        <v>9</v>
      </c>
      <c r="F20" s="17">
        <v>28</v>
      </c>
      <c r="G20" s="17">
        <v>0</v>
      </c>
      <c r="H20" s="18">
        <v>28</v>
      </c>
      <c r="I20" s="18">
        <f t="shared" si="0"/>
        <v>37</v>
      </c>
      <c r="J20" s="19">
        <v>1</v>
      </c>
    </row>
    <row r="21" spans="1:10" ht="29.25" x14ac:dyDescent="0.25">
      <c r="A21" s="15">
        <v>15</v>
      </c>
      <c r="B21" s="16" t="s">
        <v>63</v>
      </c>
      <c r="C21" s="17">
        <v>9</v>
      </c>
      <c r="D21" s="17">
        <v>0</v>
      </c>
      <c r="E21" s="18">
        <v>9</v>
      </c>
      <c r="F21" s="17">
        <v>63</v>
      </c>
      <c r="G21" s="17">
        <v>0</v>
      </c>
      <c r="H21" s="18">
        <v>63</v>
      </c>
      <c r="I21" s="18">
        <f t="shared" si="0"/>
        <v>72</v>
      </c>
      <c r="J21" s="19">
        <v>1</v>
      </c>
    </row>
    <row r="22" spans="1:10" ht="29.25" x14ac:dyDescent="0.25">
      <c r="A22" s="15">
        <v>16</v>
      </c>
      <c r="B22" s="16" t="s">
        <v>283</v>
      </c>
      <c r="C22" s="17">
        <v>61</v>
      </c>
      <c r="D22" s="17">
        <v>0</v>
      </c>
      <c r="E22" s="18">
        <v>61</v>
      </c>
      <c r="F22" s="17">
        <v>123</v>
      </c>
      <c r="G22" s="17">
        <v>0</v>
      </c>
      <c r="H22" s="18">
        <v>123</v>
      </c>
      <c r="I22" s="18">
        <f t="shared" si="0"/>
        <v>184</v>
      </c>
      <c r="J22" s="19">
        <v>1</v>
      </c>
    </row>
    <row r="23" spans="1:10" ht="29.25" x14ac:dyDescent="0.25">
      <c r="A23" s="15">
        <v>17</v>
      </c>
      <c r="B23" s="16" t="s">
        <v>319</v>
      </c>
      <c r="C23" s="17">
        <v>9</v>
      </c>
      <c r="D23" s="17">
        <v>0</v>
      </c>
      <c r="E23" s="18">
        <v>9</v>
      </c>
      <c r="F23" s="17">
        <v>146</v>
      </c>
      <c r="G23" s="17">
        <v>0</v>
      </c>
      <c r="H23" s="18">
        <v>146</v>
      </c>
      <c r="I23" s="18">
        <f t="shared" si="0"/>
        <v>155</v>
      </c>
      <c r="J23" s="19">
        <v>1</v>
      </c>
    </row>
    <row r="24" spans="1:10" ht="29.25" x14ac:dyDescent="0.25">
      <c r="A24" s="15">
        <v>18</v>
      </c>
      <c r="B24" s="16" t="s">
        <v>305</v>
      </c>
      <c r="C24" s="17">
        <v>45</v>
      </c>
      <c r="D24" s="17">
        <v>0</v>
      </c>
      <c r="E24" s="18">
        <v>45</v>
      </c>
      <c r="F24" s="17">
        <v>206</v>
      </c>
      <c r="G24" s="17">
        <v>0</v>
      </c>
      <c r="H24" s="18">
        <v>206</v>
      </c>
      <c r="I24" s="18">
        <f t="shared" si="0"/>
        <v>251</v>
      </c>
      <c r="J24" s="19">
        <v>1</v>
      </c>
    </row>
    <row r="25" spans="1:10" ht="29.25" x14ac:dyDescent="0.25">
      <c r="A25" s="15">
        <v>19</v>
      </c>
      <c r="B25" s="16" t="s">
        <v>284</v>
      </c>
      <c r="C25" s="17">
        <v>14</v>
      </c>
      <c r="D25" s="17">
        <v>0</v>
      </c>
      <c r="E25" s="18">
        <v>14</v>
      </c>
      <c r="F25" s="17">
        <v>139</v>
      </c>
      <c r="G25" s="17">
        <v>0</v>
      </c>
      <c r="H25" s="18">
        <v>139</v>
      </c>
      <c r="I25" s="18">
        <f t="shared" si="0"/>
        <v>153</v>
      </c>
      <c r="J25" s="19">
        <v>1</v>
      </c>
    </row>
    <row r="26" spans="1:10" x14ac:dyDescent="0.25">
      <c r="A26" s="15">
        <v>20</v>
      </c>
      <c r="B26" s="16" t="s">
        <v>258</v>
      </c>
      <c r="C26" s="17">
        <v>20</v>
      </c>
      <c r="D26" s="17">
        <v>0</v>
      </c>
      <c r="E26" s="18">
        <v>20</v>
      </c>
      <c r="F26" s="17">
        <v>517</v>
      </c>
      <c r="G26" s="17">
        <v>0</v>
      </c>
      <c r="H26" s="18">
        <v>517</v>
      </c>
      <c r="I26" s="18">
        <f t="shared" si="0"/>
        <v>537</v>
      </c>
      <c r="J26" s="19">
        <v>1</v>
      </c>
    </row>
    <row r="27" spans="1:10" x14ac:dyDescent="0.25">
      <c r="A27" s="15">
        <v>21</v>
      </c>
      <c r="B27" s="16" t="s">
        <v>296</v>
      </c>
      <c r="C27" s="17">
        <v>9</v>
      </c>
      <c r="D27" s="17">
        <v>0</v>
      </c>
      <c r="E27" s="18">
        <v>9</v>
      </c>
      <c r="F27" s="17">
        <v>81</v>
      </c>
      <c r="G27" s="17">
        <v>0</v>
      </c>
      <c r="H27" s="18">
        <v>81</v>
      </c>
      <c r="I27" s="18">
        <f t="shared" si="0"/>
        <v>90</v>
      </c>
      <c r="J27" s="19">
        <v>1</v>
      </c>
    </row>
    <row r="28" spans="1:10" ht="29.25" x14ac:dyDescent="0.25">
      <c r="A28" s="15">
        <v>22</v>
      </c>
      <c r="B28" s="16" t="s">
        <v>288</v>
      </c>
      <c r="C28" s="17">
        <v>11</v>
      </c>
      <c r="D28" s="17">
        <v>0</v>
      </c>
      <c r="E28" s="18">
        <v>11</v>
      </c>
      <c r="F28" s="17">
        <v>99</v>
      </c>
      <c r="G28" s="17">
        <v>0</v>
      </c>
      <c r="H28" s="18">
        <v>99</v>
      </c>
      <c r="I28" s="18">
        <f t="shared" si="0"/>
        <v>110</v>
      </c>
      <c r="J28" s="19">
        <v>1</v>
      </c>
    </row>
    <row r="29" spans="1:10" ht="29.25" x14ac:dyDescent="0.25">
      <c r="A29" s="15">
        <v>23</v>
      </c>
      <c r="B29" s="16" t="s">
        <v>291</v>
      </c>
      <c r="C29" s="17">
        <v>11</v>
      </c>
      <c r="D29" s="17">
        <v>0</v>
      </c>
      <c r="E29" s="18">
        <v>11</v>
      </c>
      <c r="F29" s="17">
        <v>77</v>
      </c>
      <c r="G29" s="17">
        <v>0</v>
      </c>
      <c r="H29" s="18">
        <v>77</v>
      </c>
      <c r="I29" s="18">
        <f t="shared" si="0"/>
        <v>88</v>
      </c>
      <c r="J29" s="19">
        <v>1</v>
      </c>
    </row>
    <row r="30" spans="1:10" ht="29.25" x14ac:dyDescent="0.25">
      <c r="A30" s="15">
        <v>24</v>
      </c>
      <c r="B30" s="16" t="s">
        <v>308</v>
      </c>
      <c r="C30" s="17">
        <v>59</v>
      </c>
      <c r="D30" s="17">
        <v>0</v>
      </c>
      <c r="E30" s="18">
        <v>59</v>
      </c>
      <c r="F30" s="17">
        <v>588</v>
      </c>
      <c r="G30" s="17">
        <v>0</v>
      </c>
      <c r="H30" s="18">
        <v>588</v>
      </c>
      <c r="I30" s="18">
        <f t="shared" si="0"/>
        <v>647</v>
      </c>
      <c r="J30" s="19">
        <v>1</v>
      </c>
    </row>
    <row r="31" spans="1:10" ht="29.25" x14ac:dyDescent="0.25">
      <c r="A31" s="15">
        <v>25</v>
      </c>
      <c r="B31" s="16" t="s">
        <v>260</v>
      </c>
      <c r="C31" s="17">
        <v>33</v>
      </c>
      <c r="D31" s="17">
        <v>0</v>
      </c>
      <c r="E31" s="18">
        <v>33</v>
      </c>
      <c r="F31" s="17">
        <v>435</v>
      </c>
      <c r="G31" s="17">
        <v>0</v>
      </c>
      <c r="H31" s="18">
        <v>435</v>
      </c>
      <c r="I31" s="18">
        <f t="shared" si="0"/>
        <v>468</v>
      </c>
      <c r="J31" s="19">
        <v>1</v>
      </c>
    </row>
    <row r="32" spans="1:10" ht="43.5" x14ac:dyDescent="0.25">
      <c r="A32" s="15">
        <v>26</v>
      </c>
      <c r="B32" s="16" t="s">
        <v>267</v>
      </c>
      <c r="C32" s="17">
        <v>22</v>
      </c>
      <c r="D32" s="17">
        <v>0</v>
      </c>
      <c r="E32" s="18">
        <v>22</v>
      </c>
      <c r="F32" s="17">
        <v>471</v>
      </c>
      <c r="G32" s="17">
        <v>0</v>
      </c>
      <c r="H32" s="18">
        <v>471</v>
      </c>
      <c r="I32" s="18">
        <f t="shared" si="0"/>
        <v>493</v>
      </c>
      <c r="J32" s="19">
        <v>1</v>
      </c>
    </row>
    <row r="33" spans="1:10" ht="57.75" x14ac:dyDescent="0.25">
      <c r="A33" s="15">
        <v>27</v>
      </c>
      <c r="B33" s="16" t="s">
        <v>316</v>
      </c>
      <c r="C33" s="17">
        <v>9</v>
      </c>
      <c r="D33" s="17">
        <v>0</v>
      </c>
      <c r="E33" s="18">
        <v>9</v>
      </c>
      <c r="F33" s="17">
        <v>69</v>
      </c>
      <c r="G33" s="17">
        <v>0</v>
      </c>
      <c r="H33" s="18">
        <v>69</v>
      </c>
      <c r="I33" s="18">
        <f t="shared" si="0"/>
        <v>78</v>
      </c>
      <c r="J33" s="19">
        <v>1</v>
      </c>
    </row>
    <row r="34" spans="1:10" ht="72" x14ac:dyDescent="0.25">
      <c r="A34" s="15">
        <v>28</v>
      </c>
      <c r="B34" s="16" t="s">
        <v>317</v>
      </c>
      <c r="C34" s="17">
        <v>11</v>
      </c>
      <c r="D34" s="17">
        <v>0</v>
      </c>
      <c r="E34" s="18">
        <v>11</v>
      </c>
      <c r="F34" s="17">
        <v>50</v>
      </c>
      <c r="G34" s="17">
        <v>0</v>
      </c>
      <c r="H34" s="18">
        <v>50</v>
      </c>
      <c r="I34" s="18">
        <f t="shared" si="0"/>
        <v>61</v>
      </c>
      <c r="J34" s="19">
        <v>1</v>
      </c>
    </row>
    <row r="35" spans="1:10" ht="43.5" x14ac:dyDescent="0.25">
      <c r="A35" s="15">
        <v>29</v>
      </c>
      <c r="B35" s="16" t="s">
        <v>318</v>
      </c>
      <c r="C35" s="17">
        <v>5</v>
      </c>
      <c r="D35" s="17">
        <v>0</v>
      </c>
      <c r="E35" s="18">
        <v>5</v>
      </c>
      <c r="F35" s="17">
        <v>75</v>
      </c>
      <c r="G35" s="17">
        <v>0</v>
      </c>
      <c r="H35" s="18">
        <v>75</v>
      </c>
      <c r="I35" s="18">
        <f t="shared" si="0"/>
        <v>80</v>
      </c>
      <c r="J35" s="19">
        <v>1</v>
      </c>
    </row>
    <row r="36" spans="1:10" ht="29.25" x14ac:dyDescent="0.25">
      <c r="A36" s="15">
        <v>30</v>
      </c>
      <c r="B36" s="16" t="s">
        <v>66</v>
      </c>
      <c r="C36" s="17">
        <v>760</v>
      </c>
      <c r="D36" s="17">
        <v>0</v>
      </c>
      <c r="E36" s="18">
        <v>760</v>
      </c>
      <c r="F36" s="17">
        <v>34745</v>
      </c>
      <c r="G36" s="17">
        <v>3</v>
      </c>
      <c r="H36" s="18">
        <v>34748</v>
      </c>
      <c r="I36" s="18">
        <f t="shared" si="0"/>
        <v>35508</v>
      </c>
      <c r="J36" s="20">
        <v>0.99991551199729634</v>
      </c>
    </row>
    <row r="37" spans="1:10" x14ac:dyDescent="0.25">
      <c r="A37" s="15">
        <v>31</v>
      </c>
      <c r="B37" s="16" t="s">
        <v>287</v>
      </c>
      <c r="C37" s="17">
        <v>33</v>
      </c>
      <c r="D37" s="17">
        <v>0</v>
      </c>
      <c r="E37" s="18">
        <v>33</v>
      </c>
      <c r="F37" s="17">
        <v>256</v>
      </c>
      <c r="G37" s="17">
        <v>0</v>
      </c>
      <c r="H37" s="18">
        <v>256</v>
      </c>
      <c r="I37" s="18">
        <f t="shared" si="0"/>
        <v>289</v>
      </c>
      <c r="J37" s="19">
        <v>1</v>
      </c>
    </row>
    <row r="38" spans="1:10" ht="29.25" x14ac:dyDescent="0.25">
      <c r="A38" s="15">
        <v>32</v>
      </c>
      <c r="B38" s="16" t="s">
        <v>290</v>
      </c>
      <c r="C38" s="17">
        <v>19</v>
      </c>
      <c r="D38" s="17">
        <v>0</v>
      </c>
      <c r="E38" s="18">
        <v>19</v>
      </c>
      <c r="F38" s="17">
        <v>165</v>
      </c>
      <c r="G38" s="17">
        <v>0</v>
      </c>
      <c r="H38" s="18">
        <v>165</v>
      </c>
      <c r="I38" s="18">
        <f t="shared" si="0"/>
        <v>184</v>
      </c>
      <c r="J38" s="19">
        <v>1</v>
      </c>
    </row>
    <row r="39" spans="1:10" ht="29.25" x14ac:dyDescent="0.25">
      <c r="A39" s="15">
        <v>33</v>
      </c>
      <c r="B39" s="16" t="s">
        <v>292</v>
      </c>
      <c r="C39" s="17">
        <v>27</v>
      </c>
      <c r="D39" s="17">
        <v>0</v>
      </c>
      <c r="E39" s="18">
        <v>27</v>
      </c>
      <c r="F39" s="17">
        <v>546</v>
      </c>
      <c r="G39" s="17">
        <v>0</v>
      </c>
      <c r="H39" s="18">
        <v>546</v>
      </c>
      <c r="I39" s="18">
        <f t="shared" si="0"/>
        <v>573</v>
      </c>
      <c r="J39" s="19">
        <v>1</v>
      </c>
    </row>
    <row r="40" spans="1:10" ht="29.25" x14ac:dyDescent="0.25">
      <c r="A40" s="15">
        <v>34</v>
      </c>
      <c r="B40" s="16" t="s">
        <v>270</v>
      </c>
      <c r="C40" s="17">
        <v>9</v>
      </c>
      <c r="D40" s="17">
        <v>0</v>
      </c>
      <c r="E40" s="18">
        <v>9</v>
      </c>
      <c r="F40" s="17">
        <v>68</v>
      </c>
      <c r="G40" s="17">
        <v>0</v>
      </c>
      <c r="H40" s="18">
        <v>68</v>
      </c>
      <c r="I40" s="18">
        <f t="shared" si="0"/>
        <v>77</v>
      </c>
      <c r="J40" s="19">
        <v>1</v>
      </c>
    </row>
    <row r="41" spans="1:10" ht="29.25" x14ac:dyDescent="0.25">
      <c r="A41" s="15">
        <v>35</v>
      </c>
      <c r="B41" s="16" t="s">
        <v>298</v>
      </c>
      <c r="C41" s="17">
        <v>15</v>
      </c>
      <c r="D41" s="17">
        <v>0</v>
      </c>
      <c r="E41" s="18">
        <v>15</v>
      </c>
      <c r="F41" s="17">
        <v>189</v>
      </c>
      <c r="G41" s="17">
        <v>0</v>
      </c>
      <c r="H41" s="18">
        <v>189</v>
      </c>
      <c r="I41" s="18">
        <f t="shared" si="0"/>
        <v>204</v>
      </c>
      <c r="J41" s="19">
        <v>1</v>
      </c>
    </row>
    <row r="42" spans="1:10" x14ac:dyDescent="0.25">
      <c r="A42" s="15">
        <v>36</v>
      </c>
      <c r="B42" s="16" t="s">
        <v>271</v>
      </c>
      <c r="C42" s="17">
        <v>60</v>
      </c>
      <c r="D42" s="17">
        <v>0</v>
      </c>
      <c r="E42" s="18">
        <v>60</v>
      </c>
      <c r="F42" s="17">
        <v>529</v>
      </c>
      <c r="G42" s="17">
        <v>0</v>
      </c>
      <c r="H42" s="18">
        <v>529</v>
      </c>
      <c r="I42" s="18">
        <f t="shared" si="0"/>
        <v>589</v>
      </c>
      <c r="J42" s="19">
        <v>1</v>
      </c>
    </row>
    <row r="43" spans="1:10" ht="29.25" x14ac:dyDescent="0.25">
      <c r="A43" s="15">
        <v>37</v>
      </c>
      <c r="B43" s="16" t="s">
        <v>279</v>
      </c>
      <c r="C43" s="17">
        <v>32</v>
      </c>
      <c r="D43" s="17">
        <v>0</v>
      </c>
      <c r="E43" s="18">
        <v>32</v>
      </c>
      <c r="F43" s="17">
        <v>325</v>
      </c>
      <c r="G43" s="17">
        <v>0</v>
      </c>
      <c r="H43" s="18">
        <v>325</v>
      </c>
      <c r="I43" s="18">
        <f t="shared" si="0"/>
        <v>357</v>
      </c>
      <c r="J43" s="19">
        <v>1</v>
      </c>
    </row>
    <row r="44" spans="1:10" ht="29.25" x14ac:dyDescent="0.25">
      <c r="A44" s="15">
        <v>38</v>
      </c>
      <c r="B44" s="16" t="s">
        <v>33</v>
      </c>
      <c r="C44" s="17">
        <v>2</v>
      </c>
      <c r="D44" s="17">
        <v>0</v>
      </c>
      <c r="E44" s="18">
        <v>2</v>
      </c>
      <c r="F44" s="17">
        <v>25</v>
      </c>
      <c r="G44" s="17">
        <v>0</v>
      </c>
      <c r="H44" s="18">
        <v>25</v>
      </c>
      <c r="I44" s="18">
        <f t="shared" si="0"/>
        <v>27</v>
      </c>
      <c r="J44" s="19">
        <v>1</v>
      </c>
    </row>
    <row r="45" spans="1:10" ht="29.25" x14ac:dyDescent="0.25">
      <c r="A45" s="15">
        <v>39</v>
      </c>
      <c r="B45" s="16" t="s">
        <v>25</v>
      </c>
      <c r="C45" s="17">
        <v>50</v>
      </c>
      <c r="D45" s="17">
        <v>0</v>
      </c>
      <c r="E45" s="18">
        <v>50</v>
      </c>
      <c r="F45" s="17">
        <v>35</v>
      </c>
      <c r="G45" s="17">
        <v>0</v>
      </c>
      <c r="H45" s="18">
        <v>35</v>
      </c>
      <c r="I45" s="18">
        <f t="shared" si="0"/>
        <v>85</v>
      </c>
      <c r="J45" s="19">
        <v>1</v>
      </c>
    </row>
    <row r="46" spans="1:10" x14ac:dyDescent="0.25">
      <c r="A46" s="15">
        <v>40</v>
      </c>
      <c r="B46" s="16" t="s">
        <v>20</v>
      </c>
      <c r="C46" s="17">
        <v>2</v>
      </c>
      <c r="D46" s="17">
        <v>0</v>
      </c>
      <c r="E46" s="18">
        <v>2</v>
      </c>
      <c r="F46" s="17">
        <v>40</v>
      </c>
      <c r="G46" s="17">
        <v>0</v>
      </c>
      <c r="H46" s="18">
        <v>40</v>
      </c>
      <c r="I46" s="18">
        <f t="shared" si="0"/>
        <v>42</v>
      </c>
      <c r="J46" s="19">
        <v>1</v>
      </c>
    </row>
    <row r="47" spans="1:10" ht="29.25" x14ac:dyDescent="0.25">
      <c r="A47" s="15">
        <v>41</v>
      </c>
      <c r="B47" s="16" t="s">
        <v>24</v>
      </c>
      <c r="C47" s="17">
        <v>2</v>
      </c>
      <c r="D47" s="17">
        <v>0</v>
      </c>
      <c r="E47" s="18">
        <v>2</v>
      </c>
      <c r="F47" s="17">
        <v>31</v>
      </c>
      <c r="G47" s="17">
        <v>0</v>
      </c>
      <c r="H47" s="18">
        <v>31</v>
      </c>
      <c r="I47" s="18">
        <f t="shared" si="0"/>
        <v>33</v>
      </c>
      <c r="J47" s="19">
        <v>1</v>
      </c>
    </row>
    <row r="48" spans="1:10" ht="29.25" x14ac:dyDescent="0.25">
      <c r="A48" s="15">
        <v>42</v>
      </c>
      <c r="B48" s="16" t="s">
        <v>21</v>
      </c>
      <c r="C48" s="17">
        <v>1</v>
      </c>
      <c r="D48" s="17">
        <v>0</v>
      </c>
      <c r="E48" s="18">
        <v>1</v>
      </c>
      <c r="F48" s="17">
        <v>37</v>
      </c>
      <c r="G48" s="17">
        <v>0</v>
      </c>
      <c r="H48" s="18">
        <v>37</v>
      </c>
      <c r="I48" s="18">
        <f t="shared" si="0"/>
        <v>38</v>
      </c>
      <c r="J48" s="19">
        <v>1</v>
      </c>
    </row>
    <row r="49" spans="1:10" x14ac:dyDescent="0.25">
      <c r="A49" s="15">
        <v>43</v>
      </c>
      <c r="B49" s="16" t="s">
        <v>29</v>
      </c>
      <c r="C49" s="17">
        <v>3</v>
      </c>
      <c r="D49" s="17">
        <v>0</v>
      </c>
      <c r="E49" s="18">
        <v>3</v>
      </c>
      <c r="F49" s="17">
        <v>42</v>
      </c>
      <c r="G49" s="17">
        <v>0</v>
      </c>
      <c r="H49" s="18">
        <v>42</v>
      </c>
      <c r="I49" s="18">
        <f t="shared" si="0"/>
        <v>45</v>
      </c>
      <c r="J49" s="19">
        <v>1</v>
      </c>
    </row>
    <row r="50" spans="1:10" ht="43.5" x14ac:dyDescent="0.25">
      <c r="A50" s="15">
        <v>44</v>
      </c>
      <c r="B50" s="16" t="s">
        <v>15</v>
      </c>
      <c r="C50" s="17">
        <v>3</v>
      </c>
      <c r="D50" s="17">
        <v>0</v>
      </c>
      <c r="E50" s="18">
        <v>3</v>
      </c>
      <c r="F50" s="17">
        <v>41</v>
      </c>
      <c r="G50" s="17">
        <v>0</v>
      </c>
      <c r="H50" s="18">
        <v>41</v>
      </c>
      <c r="I50" s="18">
        <f t="shared" si="0"/>
        <v>44</v>
      </c>
      <c r="J50" s="19">
        <v>1</v>
      </c>
    </row>
    <row r="51" spans="1:10" x14ac:dyDescent="0.25">
      <c r="A51" s="15">
        <v>45</v>
      </c>
      <c r="B51" s="16" t="s">
        <v>22</v>
      </c>
      <c r="C51" s="17">
        <v>2</v>
      </c>
      <c r="D51" s="17">
        <v>0</v>
      </c>
      <c r="E51" s="18">
        <v>2</v>
      </c>
      <c r="F51" s="17">
        <v>37</v>
      </c>
      <c r="G51" s="17">
        <v>0</v>
      </c>
      <c r="H51" s="18">
        <v>37</v>
      </c>
      <c r="I51" s="18">
        <f t="shared" si="0"/>
        <v>39</v>
      </c>
      <c r="J51" s="19">
        <v>1</v>
      </c>
    </row>
    <row r="52" spans="1:10" x14ac:dyDescent="0.25">
      <c r="A52" s="15">
        <v>46</v>
      </c>
      <c r="B52" s="16" t="s">
        <v>30</v>
      </c>
      <c r="C52" s="17">
        <v>17</v>
      </c>
      <c r="D52" s="17">
        <v>0</v>
      </c>
      <c r="E52" s="18">
        <v>17</v>
      </c>
      <c r="F52" s="17">
        <v>124</v>
      </c>
      <c r="G52" s="17">
        <v>0</v>
      </c>
      <c r="H52" s="18">
        <v>124</v>
      </c>
      <c r="I52" s="18">
        <f t="shared" si="0"/>
        <v>141</v>
      </c>
      <c r="J52" s="19">
        <v>1</v>
      </c>
    </row>
    <row r="53" spans="1:10" ht="29.25" x14ac:dyDescent="0.25">
      <c r="A53" s="15">
        <v>47</v>
      </c>
      <c r="B53" s="16" t="s">
        <v>328</v>
      </c>
      <c r="C53" s="17">
        <v>19</v>
      </c>
      <c r="D53" s="17">
        <v>0</v>
      </c>
      <c r="E53" s="18">
        <v>19</v>
      </c>
      <c r="F53" s="17">
        <v>429</v>
      </c>
      <c r="G53" s="17">
        <v>0</v>
      </c>
      <c r="H53" s="18">
        <v>429</v>
      </c>
      <c r="I53" s="18">
        <f t="shared" si="0"/>
        <v>448</v>
      </c>
      <c r="J53" s="19">
        <v>1</v>
      </c>
    </row>
    <row r="54" spans="1:10" x14ac:dyDescent="0.25">
      <c r="A54" s="15">
        <v>48</v>
      </c>
      <c r="B54" s="16" t="s">
        <v>332</v>
      </c>
      <c r="C54" s="17">
        <v>20</v>
      </c>
      <c r="D54" s="17">
        <v>0</v>
      </c>
      <c r="E54" s="18">
        <v>20</v>
      </c>
      <c r="F54" s="17">
        <v>415</v>
      </c>
      <c r="G54" s="17">
        <v>0</v>
      </c>
      <c r="H54" s="18">
        <v>415</v>
      </c>
      <c r="I54" s="18">
        <f t="shared" si="0"/>
        <v>435</v>
      </c>
      <c r="J54" s="19">
        <v>1</v>
      </c>
    </row>
    <row r="55" spans="1:10" x14ac:dyDescent="0.25">
      <c r="A55" s="15">
        <v>49</v>
      </c>
      <c r="B55" s="16" t="s">
        <v>335</v>
      </c>
      <c r="C55" s="17">
        <v>18</v>
      </c>
      <c r="D55" s="17">
        <v>0</v>
      </c>
      <c r="E55" s="18">
        <v>18</v>
      </c>
      <c r="F55" s="17">
        <v>313</v>
      </c>
      <c r="G55" s="17">
        <v>0</v>
      </c>
      <c r="H55" s="18">
        <v>313</v>
      </c>
      <c r="I55" s="18">
        <f t="shared" si="0"/>
        <v>331</v>
      </c>
      <c r="J55" s="19">
        <v>1</v>
      </c>
    </row>
    <row r="56" spans="1:10" x14ac:dyDescent="0.25">
      <c r="A56" s="15">
        <v>50</v>
      </c>
      <c r="B56" s="16" t="s">
        <v>336</v>
      </c>
      <c r="C56" s="17">
        <v>20</v>
      </c>
      <c r="D56" s="17">
        <v>0</v>
      </c>
      <c r="E56" s="18">
        <v>20</v>
      </c>
      <c r="F56" s="17">
        <v>737</v>
      </c>
      <c r="G56" s="17">
        <v>0</v>
      </c>
      <c r="H56" s="18">
        <v>737</v>
      </c>
      <c r="I56" s="18">
        <f t="shared" si="0"/>
        <v>757</v>
      </c>
      <c r="J56" s="19">
        <v>1</v>
      </c>
    </row>
    <row r="57" spans="1:10" x14ac:dyDescent="0.25">
      <c r="A57" s="15">
        <v>51</v>
      </c>
      <c r="B57" s="16" t="s">
        <v>322</v>
      </c>
      <c r="C57" s="17">
        <v>34</v>
      </c>
      <c r="D57" s="17">
        <v>0</v>
      </c>
      <c r="E57" s="18">
        <v>34</v>
      </c>
      <c r="F57" s="17">
        <v>1383</v>
      </c>
      <c r="G57" s="17">
        <v>0</v>
      </c>
      <c r="H57" s="18">
        <v>1383</v>
      </c>
      <c r="I57" s="18">
        <f t="shared" si="0"/>
        <v>1417</v>
      </c>
      <c r="J57" s="19">
        <v>1</v>
      </c>
    </row>
    <row r="58" spans="1:10" x14ac:dyDescent="0.25">
      <c r="A58" s="15">
        <v>52</v>
      </c>
      <c r="B58" s="16" t="s">
        <v>338</v>
      </c>
      <c r="C58" s="17">
        <v>13</v>
      </c>
      <c r="D58" s="17">
        <v>0</v>
      </c>
      <c r="E58" s="18">
        <v>13</v>
      </c>
      <c r="F58" s="17">
        <v>273</v>
      </c>
      <c r="G58" s="17">
        <v>0</v>
      </c>
      <c r="H58" s="18">
        <v>273</v>
      </c>
      <c r="I58" s="18">
        <f t="shared" si="0"/>
        <v>286</v>
      </c>
      <c r="J58" s="19">
        <v>1</v>
      </c>
    </row>
    <row r="59" spans="1:10" ht="29.25" x14ac:dyDescent="0.25">
      <c r="A59" s="15">
        <v>53</v>
      </c>
      <c r="B59" s="16" t="s">
        <v>337</v>
      </c>
      <c r="C59" s="17">
        <v>24</v>
      </c>
      <c r="D59" s="17">
        <v>0</v>
      </c>
      <c r="E59" s="18">
        <v>24</v>
      </c>
      <c r="F59" s="17">
        <v>863</v>
      </c>
      <c r="G59" s="17">
        <v>1</v>
      </c>
      <c r="H59" s="18">
        <v>864</v>
      </c>
      <c r="I59" s="18">
        <f t="shared" si="0"/>
        <v>888</v>
      </c>
      <c r="J59" s="20">
        <v>0.99887387387387383</v>
      </c>
    </row>
    <row r="60" spans="1:10" x14ac:dyDescent="0.25">
      <c r="A60" s="21"/>
      <c r="B60" s="22" t="s">
        <v>1978</v>
      </c>
      <c r="C60" s="23">
        <v>1839</v>
      </c>
      <c r="D60" s="23">
        <v>0</v>
      </c>
      <c r="E60" s="23">
        <v>1839</v>
      </c>
      <c r="F60" s="23">
        <f>+SUM(F7:F59)</f>
        <v>46009</v>
      </c>
      <c r="G60" s="23">
        <f t="shared" ref="G60:I60" si="1">+SUM(G7:G59)</f>
        <v>4</v>
      </c>
      <c r="H60" s="23">
        <f t="shared" si="1"/>
        <v>46013</v>
      </c>
      <c r="I60" s="23">
        <f t="shared" si="1"/>
        <v>47852</v>
      </c>
      <c r="J60" s="24">
        <v>0.99991640892752653</v>
      </c>
    </row>
    <row r="61" spans="1:10" x14ac:dyDescent="0.25">
      <c r="A61" s="25"/>
      <c r="B61" s="13"/>
      <c r="C61" s="26"/>
      <c r="D61" s="26"/>
      <c r="E61" s="27">
        <v>1</v>
      </c>
      <c r="F61" s="27"/>
      <c r="G61" s="26"/>
      <c r="H61" s="28">
        <f>+F60/H60</f>
        <v>0.99991306804598701</v>
      </c>
      <c r="I61" s="28"/>
      <c r="J61" s="26"/>
    </row>
    <row r="62" spans="1:10" ht="15.75" x14ac:dyDescent="0.25">
      <c r="B62" s="10"/>
      <c r="C62" s="11"/>
      <c r="D62" s="11"/>
      <c r="E62" s="11"/>
      <c r="F62" s="11"/>
      <c r="G62" s="12"/>
      <c r="H62" s="12"/>
      <c r="I62" s="12"/>
      <c r="J62" s="12"/>
    </row>
    <row r="63" spans="1:10" ht="15.75" x14ac:dyDescent="0.25">
      <c r="B63" s="13"/>
      <c r="C63" s="11"/>
      <c r="D63" s="11"/>
      <c r="E63" s="11"/>
      <c r="F63" s="11"/>
      <c r="G63" s="12"/>
      <c r="H63" s="12"/>
      <c r="I63" s="12"/>
      <c r="J63" s="12"/>
    </row>
    <row r="64" spans="1:10" ht="15.75" x14ac:dyDescent="0.25">
      <c r="B64" s="14"/>
      <c r="C64" s="11"/>
      <c r="D64" s="11"/>
      <c r="E64" s="11"/>
      <c r="F64" s="11"/>
      <c r="G64" s="12"/>
      <c r="H64" s="12"/>
      <c r="I64" s="12"/>
      <c r="J64" s="12"/>
    </row>
  </sheetData>
  <mergeCells count="8">
    <mergeCell ref="A4:A6"/>
    <mergeCell ref="B4:B6"/>
    <mergeCell ref="J4:J6"/>
    <mergeCell ref="C5:E5"/>
    <mergeCell ref="F5:H5"/>
    <mergeCell ref="C4:H4"/>
    <mergeCell ref="I4:I6"/>
    <mergeCell ref="A1:K1"/>
  </mergeCells>
  <printOptions horizontalCentered="1" verticalCentered="1"/>
  <pageMargins left="0.11811023622047245" right="0.11811023622047245" top="0.35433070866141736" bottom="0.35433070866141736" header="0.31496062992125984" footer="0.31496062992125984"/>
  <pageSetup paperSize="138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K376"/>
  <sheetViews>
    <sheetView workbookViewId="0">
      <selection activeCell="F40" sqref="A1:K376"/>
    </sheetView>
  </sheetViews>
  <sheetFormatPr defaultRowHeight="15" x14ac:dyDescent="0.25"/>
  <sheetData>
    <row r="1" spans="1:10" x14ac:dyDescent="0.25">
      <c r="A1" t="s">
        <v>548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549</v>
      </c>
      <c r="H1" t="s">
        <v>550</v>
      </c>
      <c r="I1" t="s">
        <v>551</v>
      </c>
    </row>
    <row r="2" spans="1:10" hidden="1" x14ac:dyDescent="0.25">
      <c r="A2" t="s">
        <v>552</v>
      </c>
      <c r="B2" t="s">
        <v>553</v>
      </c>
      <c r="C2" t="s">
        <v>554</v>
      </c>
      <c r="D2" t="s">
        <v>555</v>
      </c>
      <c r="E2" t="s">
        <v>27</v>
      </c>
      <c r="F2" t="s">
        <v>50</v>
      </c>
      <c r="G2" t="s">
        <v>46</v>
      </c>
      <c r="H2" t="s">
        <v>276</v>
      </c>
      <c r="I2" t="s">
        <v>271</v>
      </c>
      <c r="J2" t="s">
        <v>556</v>
      </c>
    </row>
    <row r="3" spans="1:10" hidden="1" x14ac:dyDescent="0.25">
      <c r="A3" t="s">
        <v>557</v>
      </c>
      <c r="B3" t="s">
        <v>558</v>
      </c>
      <c r="C3" t="s">
        <v>559</v>
      </c>
      <c r="D3" t="s">
        <v>560</v>
      </c>
      <c r="E3" t="s">
        <v>344</v>
      </c>
      <c r="F3" t="s">
        <v>341</v>
      </c>
      <c r="G3" t="s">
        <v>17</v>
      </c>
      <c r="H3" t="s">
        <v>20</v>
      </c>
      <c r="I3" t="s">
        <v>10</v>
      </c>
      <c r="J3" t="s">
        <v>561</v>
      </c>
    </row>
    <row r="4" spans="1:10" hidden="1" x14ac:dyDescent="0.25">
      <c r="A4" t="s">
        <v>562</v>
      </c>
      <c r="B4" t="s">
        <v>563</v>
      </c>
      <c r="C4" t="s">
        <v>564</v>
      </c>
      <c r="D4" t="s">
        <v>565</v>
      </c>
      <c r="E4" t="s">
        <v>16</v>
      </c>
      <c r="F4" t="s">
        <v>343</v>
      </c>
      <c r="G4" t="s">
        <v>17</v>
      </c>
      <c r="H4" t="s">
        <v>29</v>
      </c>
      <c r="I4" t="s">
        <v>10</v>
      </c>
      <c r="J4" t="s">
        <v>561</v>
      </c>
    </row>
    <row r="5" spans="1:10" hidden="1" x14ac:dyDescent="0.25">
      <c r="A5" t="s">
        <v>566</v>
      </c>
      <c r="B5" t="s">
        <v>567</v>
      </c>
      <c r="C5" t="s">
        <v>568</v>
      </c>
      <c r="D5" t="s">
        <v>569</v>
      </c>
      <c r="E5" t="s">
        <v>16</v>
      </c>
      <c r="F5" t="s">
        <v>348</v>
      </c>
      <c r="G5" t="s">
        <v>31</v>
      </c>
      <c r="H5" t="s">
        <v>30</v>
      </c>
      <c r="I5" t="s">
        <v>10</v>
      </c>
      <c r="J5" t="s">
        <v>561</v>
      </c>
    </row>
    <row r="6" spans="1:10" hidden="1" x14ac:dyDescent="0.25">
      <c r="A6" t="s">
        <v>570</v>
      </c>
      <c r="B6" t="s">
        <v>571</v>
      </c>
      <c r="C6" t="s">
        <v>572</v>
      </c>
      <c r="D6" t="s">
        <v>573</v>
      </c>
      <c r="E6" t="s">
        <v>16</v>
      </c>
      <c r="F6" t="s">
        <v>357</v>
      </c>
      <c r="G6" t="s">
        <v>37</v>
      </c>
      <c r="H6" t="s">
        <v>37</v>
      </c>
      <c r="I6" t="s">
        <v>36</v>
      </c>
      <c r="J6" t="s">
        <v>561</v>
      </c>
    </row>
    <row r="7" spans="1:10" hidden="1" x14ac:dyDescent="0.25">
      <c r="A7" t="s">
        <v>574</v>
      </c>
      <c r="B7" t="s">
        <v>575</v>
      </c>
      <c r="C7" t="s">
        <v>576</v>
      </c>
      <c r="D7" t="s">
        <v>577</v>
      </c>
      <c r="E7" t="s">
        <v>16</v>
      </c>
      <c r="F7" t="s">
        <v>578</v>
      </c>
      <c r="G7" t="s">
        <v>43</v>
      </c>
      <c r="H7" t="s">
        <v>43</v>
      </c>
      <c r="I7" t="s">
        <v>42</v>
      </c>
      <c r="J7" t="s">
        <v>561</v>
      </c>
    </row>
    <row r="8" spans="1:10" hidden="1" x14ac:dyDescent="0.25">
      <c r="A8" t="s">
        <v>579</v>
      </c>
      <c r="B8" t="s">
        <v>580</v>
      </c>
      <c r="C8" t="s">
        <v>581</v>
      </c>
      <c r="D8" t="s">
        <v>582</v>
      </c>
      <c r="E8" t="s">
        <v>18</v>
      </c>
      <c r="F8" t="s">
        <v>48</v>
      </c>
      <c r="G8" t="s">
        <v>49</v>
      </c>
      <c r="H8" t="s">
        <v>52</v>
      </c>
      <c r="I8" t="s">
        <v>44</v>
      </c>
      <c r="J8" t="s">
        <v>561</v>
      </c>
    </row>
    <row r="9" spans="1:10" hidden="1" x14ac:dyDescent="0.25">
      <c r="A9" t="s">
        <v>583</v>
      </c>
      <c r="B9" t="s">
        <v>584</v>
      </c>
      <c r="C9" t="s">
        <v>585</v>
      </c>
      <c r="D9" t="s">
        <v>586</v>
      </c>
      <c r="E9" t="s">
        <v>18</v>
      </c>
      <c r="F9" t="s">
        <v>48</v>
      </c>
      <c r="G9" t="s">
        <v>49</v>
      </c>
      <c r="H9" t="s">
        <v>53</v>
      </c>
      <c r="I9" t="s">
        <v>44</v>
      </c>
      <c r="J9" t="s">
        <v>561</v>
      </c>
    </row>
    <row r="10" spans="1:10" hidden="1" x14ac:dyDescent="0.25">
      <c r="A10" t="s">
        <v>587</v>
      </c>
      <c r="B10" t="s">
        <v>588</v>
      </c>
      <c r="C10" t="s">
        <v>589</v>
      </c>
      <c r="D10" t="s">
        <v>590</v>
      </c>
      <c r="E10" t="s">
        <v>16</v>
      </c>
      <c r="F10" t="s">
        <v>364</v>
      </c>
      <c r="G10" t="s">
        <v>47</v>
      </c>
      <c r="H10" t="s">
        <v>54</v>
      </c>
      <c r="I10" t="s">
        <v>44</v>
      </c>
      <c r="J10" t="s">
        <v>561</v>
      </c>
    </row>
    <row r="11" spans="1:10" hidden="1" x14ac:dyDescent="0.25">
      <c r="A11" t="s">
        <v>591</v>
      </c>
      <c r="B11" t="s">
        <v>592</v>
      </c>
      <c r="C11" t="s">
        <v>593</v>
      </c>
      <c r="D11" t="s">
        <v>594</v>
      </c>
      <c r="E11" t="s">
        <v>344</v>
      </c>
      <c r="F11" t="s">
        <v>363</v>
      </c>
      <c r="G11" t="s">
        <v>365</v>
      </c>
      <c r="H11" t="s">
        <v>56</v>
      </c>
      <c r="I11" t="s">
        <v>44</v>
      </c>
      <c r="J11" t="s">
        <v>561</v>
      </c>
    </row>
    <row r="12" spans="1:10" hidden="1" x14ac:dyDescent="0.25">
      <c r="A12" t="s">
        <v>595</v>
      </c>
      <c r="B12" t="s">
        <v>596</v>
      </c>
      <c r="C12" t="s">
        <v>597</v>
      </c>
      <c r="D12" t="s">
        <v>598</v>
      </c>
      <c r="E12" t="s">
        <v>16</v>
      </c>
      <c r="F12" t="s">
        <v>362</v>
      </c>
      <c r="G12" t="s">
        <v>58</v>
      </c>
      <c r="H12" t="s">
        <v>58</v>
      </c>
      <c r="I12" t="s">
        <v>57</v>
      </c>
      <c r="J12" t="s">
        <v>561</v>
      </c>
    </row>
    <row r="13" spans="1:10" hidden="1" x14ac:dyDescent="0.25">
      <c r="A13" t="s">
        <v>599</v>
      </c>
      <c r="B13" t="s">
        <v>600</v>
      </c>
      <c r="C13" t="s">
        <v>601</v>
      </c>
      <c r="D13" t="s">
        <v>602</v>
      </c>
      <c r="E13" t="s">
        <v>16</v>
      </c>
      <c r="F13" t="s">
        <v>366</v>
      </c>
      <c r="G13" t="s">
        <v>59</v>
      </c>
      <c r="H13" t="s">
        <v>59</v>
      </c>
      <c r="I13" t="s">
        <v>57</v>
      </c>
      <c r="J13" t="s">
        <v>561</v>
      </c>
    </row>
    <row r="14" spans="1:10" hidden="1" x14ac:dyDescent="0.25">
      <c r="A14" t="s">
        <v>603</v>
      </c>
      <c r="B14" t="s">
        <v>604</v>
      </c>
      <c r="C14" t="s">
        <v>605</v>
      </c>
      <c r="D14" t="s">
        <v>606</v>
      </c>
      <c r="E14" t="s">
        <v>9</v>
      </c>
      <c r="F14" t="s">
        <v>607</v>
      </c>
      <c r="G14" t="s">
        <v>63</v>
      </c>
      <c r="H14" t="s">
        <v>63</v>
      </c>
      <c r="I14" t="s">
        <v>63</v>
      </c>
      <c r="J14" t="s">
        <v>561</v>
      </c>
    </row>
    <row r="15" spans="1:10" x14ac:dyDescent="0.25">
      <c r="A15" t="s">
        <v>608</v>
      </c>
      <c r="B15" t="s">
        <v>609</v>
      </c>
      <c r="C15" t="s">
        <v>610</v>
      </c>
      <c r="D15" t="s">
        <v>611</v>
      </c>
      <c r="E15" t="s">
        <v>26</v>
      </c>
      <c r="F15" t="s">
        <v>377</v>
      </c>
      <c r="G15" t="s">
        <v>70</v>
      </c>
      <c r="H15" t="s">
        <v>67</v>
      </c>
      <c r="I15" t="s">
        <v>66</v>
      </c>
      <c r="J15" t="s">
        <v>561</v>
      </c>
    </row>
    <row r="16" spans="1:10" x14ac:dyDescent="0.25">
      <c r="A16" t="s">
        <v>612</v>
      </c>
      <c r="B16" t="s">
        <v>613</v>
      </c>
      <c r="C16" t="s">
        <v>614</v>
      </c>
      <c r="D16" t="s">
        <v>615</v>
      </c>
      <c r="E16" t="s">
        <v>27</v>
      </c>
      <c r="F16" t="s">
        <v>76</v>
      </c>
      <c r="G16" t="s">
        <v>79</v>
      </c>
      <c r="H16" t="s">
        <v>67</v>
      </c>
      <c r="I16" t="s">
        <v>66</v>
      </c>
      <c r="J16" t="s">
        <v>561</v>
      </c>
    </row>
    <row r="17" spans="1:10" x14ac:dyDescent="0.25">
      <c r="A17" t="s">
        <v>616</v>
      </c>
      <c r="B17" t="s">
        <v>617</v>
      </c>
      <c r="C17" t="s">
        <v>618</v>
      </c>
      <c r="D17" t="s">
        <v>619</v>
      </c>
      <c r="E17" t="s">
        <v>27</v>
      </c>
      <c r="F17" t="s">
        <v>76</v>
      </c>
      <c r="G17" t="s">
        <v>79</v>
      </c>
      <c r="H17" t="s">
        <v>67</v>
      </c>
      <c r="I17" t="s">
        <v>66</v>
      </c>
      <c r="J17" t="s">
        <v>561</v>
      </c>
    </row>
    <row r="18" spans="1:10" x14ac:dyDescent="0.25">
      <c r="A18" t="s">
        <v>620</v>
      </c>
      <c r="B18" t="s">
        <v>621</v>
      </c>
      <c r="C18" t="s">
        <v>622</v>
      </c>
      <c r="D18" t="s">
        <v>623</v>
      </c>
      <c r="E18" t="s">
        <v>16</v>
      </c>
      <c r="F18" t="s">
        <v>76</v>
      </c>
      <c r="G18" t="s">
        <v>80</v>
      </c>
      <c r="H18" t="s">
        <v>67</v>
      </c>
      <c r="I18" t="s">
        <v>66</v>
      </c>
      <c r="J18" t="s">
        <v>561</v>
      </c>
    </row>
    <row r="19" spans="1:10" x14ac:dyDescent="0.25">
      <c r="A19" t="s">
        <v>624</v>
      </c>
      <c r="B19" t="s">
        <v>625</v>
      </c>
      <c r="C19" t="s">
        <v>626</v>
      </c>
      <c r="D19" t="s">
        <v>627</v>
      </c>
      <c r="E19" t="s">
        <v>27</v>
      </c>
      <c r="F19" t="s">
        <v>76</v>
      </c>
      <c r="G19" t="s">
        <v>84</v>
      </c>
      <c r="H19" t="s">
        <v>67</v>
      </c>
      <c r="I19" t="s">
        <v>66</v>
      </c>
      <c r="J19" t="s">
        <v>561</v>
      </c>
    </row>
    <row r="20" spans="1:10" x14ac:dyDescent="0.25">
      <c r="A20" t="s">
        <v>628</v>
      </c>
      <c r="B20" t="s">
        <v>629</v>
      </c>
      <c r="C20" t="s">
        <v>630</v>
      </c>
      <c r="D20" t="s">
        <v>631</v>
      </c>
      <c r="E20" t="s">
        <v>16</v>
      </c>
      <c r="F20" t="s">
        <v>76</v>
      </c>
      <c r="G20" t="s">
        <v>85</v>
      </c>
      <c r="H20" t="s">
        <v>67</v>
      </c>
      <c r="I20" t="s">
        <v>66</v>
      </c>
      <c r="J20" t="s">
        <v>561</v>
      </c>
    </row>
    <row r="21" spans="1:10" x14ac:dyDescent="0.25">
      <c r="A21" t="s">
        <v>632</v>
      </c>
      <c r="B21" t="s">
        <v>633</v>
      </c>
      <c r="C21" t="s">
        <v>634</v>
      </c>
      <c r="D21" t="s">
        <v>635</v>
      </c>
      <c r="E21" t="s">
        <v>27</v>
      </c>
      <c r="F21" t="s">
        <v>76</v>
      </c>
      <c r="G21" t="s">
        <v>383</v>
      </c>
      <c r="H21" t="s">
        <v>67</v>
      </c>
      <c r="I21" t="s">
        <v>66</v>
      </c>
      <c r="J21" t="s">
        <v>561</v>
      </c>
    </row>
    <row r="22" spans="1:10" x14ac:dyDescent="0.25">
      <c r="A22" t="s">
        <v>636</v>
      </c>
      <c r="B22" t="s">
        <v>637</v>
      </c>
      <c r="C22" t="s">
        <v>638</v>
      </c>
      <c r="D22" t="s">
        <v>639</v>
      </c>
      <c r="E22" t="s">
        <v>27</v>
      </c>
      <c r="F22" t="s">
        <v>76</v>
      </c>
      <c r="G22" t="s">
        <v>87</v>
      </c>
      <c r="H22" t="s">
        <v>86</v>
      </c>
      <c r="I22" t="s">
        <v>66</v>
      </c>
      <c r="J22" t="s">
        <v>561</v>
      </c>
    </row>
    <row r="23" spans="1:10" x14ac:dyDescent="0.25">
      <c r="A23" t="s">
        <v>640</v>
      </c>
      <c r="B23" t="s">
        <v>641</v>
      </c>
      <c r="C23" t="s">
        <v>642</v>
      </c>
      <c r="D23" t="s">
        <v>643</v>
      </c>
      <c r="E23" t="s">
        <v>16</v>
      </c>
      <c r="F23" t="s">
        <v>76</v>
      </c>
      <c r="G23" t="s">
        <v>88</v>
      </c>
      <c r="H23" t="s">
        <v>86</v>
      </c>
      <c r="I23" t="s">
        <v>66</v>
      </c>
      <c r="J23" t="s">
        <v>561</v>
      </c>
    </row>
    <row r="24" spans="1:10" x14ac:dyDescent="0.25">
      <c r="A24" t="s">
        <v>644</v>
      </c>
      <c r="B24" t="s">
        <v>645</v>
      </c>
      <c r="C24" t="s">
        <v>646</v>
      </c>
      <c r="D24" t="s">
        <v>647</v>
      </c>
      <c r="E24" t="s">
        <v>16</v>
      </c>
      <c r="F24" t="s">
        <v>76</v>
      </c>
      <c r="G24" t="s">
        <v>89</v>
      </c>
      <c r="H24" t="s">
        <v>86</v>
      </c>
      <c r="I24" t="s">
        <v>66</v>
      </c>
      <c r="J24" t="s">
        <v>561</v>
      </c>
    </row>
    <row r="25" spans="1:10" x14ac:dyDescent="0.25">
      <c r="A25" t="s">
        <v>648</v>
      </c>
      <c r="B25" t="s">
        <v>649</v>
      </c>
      <c r="C25" t="s">
        <v>650</v>
      </c>
      <c r="D25" t="s">
        <v>651</v>
      </c>
      <c r="E25" t="s">
        <v>16</v>
      </c>
      <c r="F25" t="s">
        <v>76</v>
      </c>
      <c r="G25" t="s">
        <v>90</v>
      </c>
      <c r="H25" t="s">
        <v>86</v>
      </c>
      <c r="I25" t="s">
        <v>66</v>
      </c>
      <c r="J25" t="s">
        <v>561</v>
      </c>
    </row>
    <row r="26" spans="1:10" x14ac:dyDescent="0.25">
      <c r="A26" t="s">
        <v>390</v>
      </c>
      <c r="B26" t="s">
        <v>652</v>
      </c>
      <c r="C26" t="s">
        <v>653</v>
      </c>
      <c r="D26" t="s">
        <v>654</v>
      </c>
      <c r="E26" t="s">
        <v>16</v>
      </c>
      <c r="F26" t="s">
        <v>76</v>
      </c>
      <c r="G26" t="s">
        <v>94</v>
      </c>
      <c r="H26" t="s">
        <v>91</v>
      </c>
      <c r="I26" t="s">
        <v>66</v>
      </c>
      <c r="J26" t="s">
        <v>561</v>
      </c>
    </row>
    <row r="27" spans="1:10" x14ac:dyDescent="0.25">
      <c r="A27" t="s">
        <v>655</v>
      </c>
      <c r="B27" t="s">
        <v>656</v>
      </c>
      <c r="C27" t="s">
        <v>657</v>
      </c>
      <c r="D27" t="s">
        <v>658</v>
      </c>
      <c r="E27" t="s">
        <v>16</v>
      </c>
      <c r="F27" t="s">
        <v>76</v>
      </c>
      <c r="G27" t="s">
        <v>95</v>
      </c>
      <c r="H27" t="s">
        <v>91</v>
      </c>
      <c r="I27" t="s">
        <v>66</v>
      </c>
      <c r="J27" t="s">
        <v>561</v>
      </c>
    </row>
    <row r="28" spans="1:10" x14ac:dyDescent="0.25">
      <c r="A28" t="s">
        <v>659</v>
      </c>
      <c r="B28" t="s">
        <v>660</v>
      </c>
      <c r="C28" t="s">
        <v>661</v>
      </c>
      <c r="D28" t="s">
        <v>662</v>
      </c>
      <c r="E28" t="s">
        <v>27</v>
      </c>
      <c r="F28" t="s">
        <v>76</v>
      </c>
      <c r="G28" t="s">
        <v>95</v>
      </c>
      <c r="H28" t="s">
        <v>91</v>
      </c>
      <c r="I28" t="s">
        <v>66</v>
      </c>
      <c r="J28" t="s">
        <v>561</v>
      </c>
    </row>
    <row r="29" spans="1:10" x14ac:dyDescent="0.25">
      <c r="A29" t="s">
        <v>663</v>
      </c>
      <c r="B29" t="s">
        <v>664</v>
      </c>
      <c r="C29" t="s">
        <v>665</v>
      </c>
      <c r="D29" t="s">
        <v>666</v>
      </c>
      <c r="E29" t="s">
        <v>16</v>
      </c>
      <c r="F29" t="s">
        <v>76</v>
      </c>
      <c r="G29" t="s">
        <v>386</v>
      </c>
      <c r="H29" t="s">
        <v>91</v>
      </c>
      <c r="I29" t="s">
        <v>66</v>
      </c>
      <c r="J29" t="s">
        <v>561</v>
      </c>
    </row>
    <row r="30" spans="1:10" x14ac:dyDescent="0.25">
      <c r="A30" t="s">
        <v>667</v>
      </c>
      <c r="B30" t="s">
        <v>668</v>
      </c>
      <c r="C30" t="s">
        <v>669</v>
      </c>
      <c r="D30" t="s">
        <v>670</v>
      </c>
      <c r="E30" t="s">
        <v>27</v>
      </c>
      <c r="F30" t="s">
        <v>76</v>
      </c>
      <c r="G30" t="s">
        <v>386</v>
      </c>
      <c r="H30" t="s">
        <v>91</v>
      </c>
      <c r="I30" t="s">
        <v>66</v>
      </c>
      <c r="J30" t="s">
        <v>561</v>
      </c>
    </row>
    <row r="31" spans="1:10" x14ac:dyDescent="0.25">
      <c r="A31" t="s">
        <v>671</v>
      </c>
      <c r="B31" t="s">
        <v>672</v>
      </c>
      <c r="C31" t="s">
        <v>673</v>
      </c>
      <c r="D31" t="s">
        <v>674</v>
      </c>
      <c r="E31" t="s">
        <v>27</v>
      </c>
      <c r="F31" t="s">
        <v>76</v>
      </c>
      <c r="G31" t="s">
        <v>96</v>
      </c>
      <c r="H31" t="s">
        <v>91</v>
      </c>
      <c r="I31" t="s">
        <v>66</v>
      </c>
      <c r="J31" t="s">
        <v>561</v>
      </c>
    </row>
    <row r="32" spans="1:10" x14ac:dyDescent="0.25">
      <c r="A32" t="s">
        <v>675</v>
      </c>
      <c r="B32" t="s">
        <v>676</v>
      </c>
      <c r="C32" t="s">
        <v>677</v>
      </c>
      <c r="D32" t="s">
        <v>678</v>
      </c>
      <c r="E32" t="s">
        <v>16</v>
      </c>
      <c r="F32" t="s">
        <v>76</v>
      </c>
      <c r="G32" t="s">
        <v>99</v>
      </c>
      <c r="H32" t="s">
        <v>91</v>
      </c>
      <c r="I32" t="s">
        <v>66</v>
      </c>
      <c r="J32" t="s">
        <v>561</v>
      </c>
    </row>
    <row r="33" spans="1:10" x14ac:dyDescent="0.25">
      <c r="A33" t="s">
        <v>679</v>
      </c>
      <c r="B33" t="s">
        <v>680</v>
      </c>
      <c r="C33" t="s">
        <v>681</v>
      </c>
      <c r="D33" t="s">
        <v>682</v>
      </c>
      <c r="E33" t="s">
        <v>28</v>
      </c>
      <c r="F33" t="s">
        <v>341</v>
      </c>
      <c r="G33" t="s">
        <v>100</v>
      </c>
      <c r="H33" t="s">
        <v>91</v>
      </c>
      <c r="I33" t="s">
        <v>66</v>
      </c>
      <c r="J33" t="s">
        <v>561</v>
      </c>
    </row>
    <row r="34" spans="1:10" x14ac:dyDescent="0.25">
      <c r="A34" t="s">
        <v>456</v>
      </c>
      <c r="B34" t="s">
        <v>683</v>
      </c>
      <c r="C34" t="s">
        <v>684</v>
      </c>
      <c r="D34" t="s">
        <v>685</v>
      </c>
      <c r="E34" t="s">
        <v>16</v>
      </c>
      <c r="F34" t="s">
        <v>76</v>
      </c>
      <c r="G34" t="s">
        <v>101</v>
      </c>
      <c r="H34" t="s">
        <v>91</v>
      </c>
      <c r="I34" t="s">
        <v>66</v>
      </c>
      <c r="J34" t="s">
        <v>561</v>
      </c>
    </row>
    <row r="35" spans="1:10" x14ac:dyDescent="0.25">
      <c r="A35" t="s">
        <v>449</v>
      </c>
      <c r="B35" t="s">
        <v>686</v>
      </c>
      <c r="C35" t="s">
        <v>687</v>
      </c>
      <c r="D35" t="s">
        <v>688</v>
      </c>
      <c r="E35" t="s">
        <v>16</v>
      </c>
      <c r="F35" t="s">
        <v>76</v>
      </c>
      <c r="G35" t="s">
        <v>101</v>
      </c>
      <c r="H35" t="s">
        <v>91</v>
      </c>
      <c r="I35" t="s">
        <v>66</v>
      </c>
      <c r="J35" t="s">
        <v>561</v>
      </c>
    </row>
    <row r="36" spans="1:10" x14ac:dyDescent="0.25">
      <c r="A36" t="s">
        <v>689</v>
      </c>
      <c r="B36" t="s">
        <v>690</v>
      </c>
      <c r="C36" t="s">
        <v>691</v>
      </c>
      <c r="D36" t="s">
        <v>692</v>
      </c>
      <c r="E36" t="s">
        <v>26</v>
      </c>
      <c r="F36" t="s">
        <v>377</v>
      </c>
      <c r="G36" t="s">
        <v>102</v>
      </c>
      <c r="H36" t="s">
        <v>91</v>
      </c>
      <c r="I36" t="s">
        <v>66</v>
      </c>
      <c r="J36" t="s">
        <v>561</v>
      </c>
    </row>
    <row r="37" spans="1:10" x14ac:dyDescent="0.25">
      <c r="A37" t="s">
        <v>693</v>
      </c>
      <c r="B37" t="s">
        <v>694</v>
      </c>
      <c r="C37" t="s">
        <v>695</v>
      </c>
      <c r="D37" t="s">
        <v>696</v>
      </c>
      <c r="E37" t="s">
        <v>16</v>
      </c>
      <c r="F37" t="s">
        <v>76</v>
      </c>
      <c r="G37" t="s">
        <v>389</v>
      </c>
      <c r="H37" t="s">
        <v>91</v>
      </c>
      <c r="I37" t="s">
        <v>66</v>
      </c>
      <c r="J37" t="s">
        <v>561</v>
      </c>
    </row>
    <row r="38" spans="1:10" x14ac:dyDescent="0.25">
      <c r="A38" t="s">
        <v>697</v>
      </c>
      <c r="B38" t="s">
        <v>698</v>
      </c>
      <c r="C38" t="s">
        <v>699</v>
      </c>
      <c r="D38" t="s">
        <v>700</v>
      </c>
      <c r="E38" t="s">
        <v>16</v>
      </c>
      <c r="F38" t="s">
        <v>76</v>
      </c>
      <c r="G38" t="s">
        <v>108</v>
      </c>
      <c r="H38" t="s">
        <v>106</v>
      </c>
      <c r="I38" t="s">
        <v>66</v>
      </c>
      <c r="J38" t="s">
        <v>561</v>
      </c>
    </row>
    <row r="39" spans="1:10" x14ac:dyDescent="0.25">
      <c r="A39" t="s">
        <v>701</v>
      </c>
      <c r="B39" t="s">
        <v>702</v>
      </c>
      <c r="C39" t="s">
        <v>703</v>
      </c>
      <c r="D39" t="s">
        <v>704</v>
      </c>
      <c r="E39" t="s">
        <v>16</v>
      </c>
      <c r="F39" t="s">
        <v>76</v>
      </c>
      <c r="G39" t="s">
        <v>109</v>
      </c>
      <c r="H39" t="s">
        <v>106</v>
      </c>
      <c r="I39" t="s">
        <v>66</v>
      </c>
      <c r="J39" t="s">
        <v>561</v>
      </c>
    </row>
    <row r="40" spans="1:10" x14ac:dyDescent="0.25">
      <c r="A40" t="s">
        <v>705</v>
      </c>
      <c r="B40" t="s">
        <v>706</v>
      </c>
      <c r="C40" t="s">
        <v>707</v>
      </c>
      <c r="D40" t="s">
        <v>708</v>
      </c>
      <c r="E40" t="s">
        <v>16</v>
      </c>
      <c r="F40" t="s">
        <v>76</v>
      </c>
      <c r="G40" t="s">
        <v>110</v>
      </c>
      <c r="H40" t="s">
        <v>106</v>
      </c>
      <c r="I40" t="s">
        <v>66</v>
      </c>
      <c r="J40" t="s">
        <v>561</v>
      </c>
    </row>
    <row r="41" spans="1:10" x14ac:dyDescent="0.25">
      <c r="A41" t="s">
        <v>433</v>
      </c>
      <c r="B41" t="s">
        <v>709</v>
      </c>
      <c r="C41" t="s">
        <v>710</v>
      </c>
      <c r="D41" t="s">
        <v>711</v>
      </c>
      <c r="E41" t="s">
        <v>28</v>
      </c>
      <c r="F41" t="s">
        <v>377</v>
      </c>
      <c r="G41" t="s">
        <v>112</v>
      </c>
      <c r="H41" t="s">
        <v>106</v>
      </c>
      <c r="I41" t="s">
        <v>66</v>
      </c>
      <c r="J41" t="s">
        <v>561</v>
      </c>
    </row>
    <row r="42" spans="1:10" x14ac:dyDescent="0.25">
      <c r="A42" t="s">
        <v>712</v>
      </c>
      <c r="B42" t="s">
        <v>713</v>
      </c>
      <c r="C42" t="s">
        <v>714</v>
      </c>
      <c r="D42" t="s">
        <v>715</v>
      </c>
      <c r="E42" t="s">
        <v>16</v>
      </c>
      <c r="F42" t="s">
        <v>76</v>
      </c>
      <c r="G42" t="s">
        <v>113</v>
      </c>
      <c r="H42" t="s">
        <v>106</v>
      </c>
      <c r="I42" t="s">
        <v>66</v>
      </c>
      <c r="J42" t="s">
        <v>561</v>
      </c>
    </row>
    <row r="43" spans="1:10" x14ac:dyDescent="0.25">
      <c r="A43" t="s">
        <v>716</v>
      </c>
      <c r="B43" t="s">
        <v>717</v>
      </c>
      <c r="C43" t="s">
        <v>718</v>
      </c>
      <c r="D43" t="s">
        <v>719</v>
      </c>
      <c r="E43" t="s">
        <v>18</v>
      </c>
      <c r="F43" t="s">
        <v>68</v>
      </c>
      <c r="G43" t="s">
        <v>114</v>
      </c>
      <c r="H43" t="s">
        <v>106</v>
      </c>
      <c r="I43" t="s">
        <v>66</v>
      </c>
      <c r="J43" t="s">
        <v>561</v>
      </c>
    </row>
    <row r="44" spans="1:10" x14ac:dyDescent="0.25">
      <c r="A44" t="s">
        <v>720</v>
      </c>
      <c r="B44" t="s">
        <v>721</v>
      </c>
      <c r="C44" t="s">
        <v>722</v>
      </c>
      <c r="D44" t="s">
        <v>723</v>
      </c>
      <c r="E44" t="s">
        <v>26</v>
      </c>
      <c r="F44" t="s">
        <v>207</v>
      </c>
      <c r="G44" t="s">
        <v>392</v>
      </c>
      <c r="H44" t="s">
        <v>115</v>
      </c>
      <c r="I44" t="s">
        <v>66</v>
      </c>
      <c r="J44" t="s">
        <v>561</v>
      </c>
    </row>
    <row r="45" spans="1:10" x14ac:dyDescent="0.25">
      <c r="A45" t="s">
        <v>403</v>
      </c>
      <c r="B45" t="s">
        <v>724</v>
      </c>
      <c r="C45" t="s">
        <v>725</v>
      </c>
      <c r="D45" t="s">
        <v>726</v>
      </c>
      <c r="E45" t="s">
        <v>16</v>
      </c>
      <c r="F45" t="s">
        <v>76</v>
      </c>
      <c r="G45" t="s">
        <v>117</v>
      </c>
      <c r="H45" t="s">
        <v>115</v>
      </c>
      <c r="I45" t="s">
        <v>66</v>
      </c>
      <c r="J45" t="s">
        <v>561</v>
      </c>
    </row>
    <row r="46" spans="1:10" x14ac:dyDescent="0.25">
      <c r="A46" t="s">
        <v>727</v>
      </c>
      <c r="B46" t="s">
        <v>728</v>
      </c>
      <c r="C46" t="s">
        <v>729</v>
      </c>
      <c r="D46" t="s">
        <v>730</v>
      </c>
      <c r="E46" t="s">
        <v>27</v>
      </c>
      <c r="F46" t="s">
        <v>76</v>
      </c>
      <c r="G46" t="s">
        <v>118</v>
      </c>
      <c r="H46" t="s">
        <v>115</v>
      </c>
      <c r="I46" t="s">
        <v>66</v>
      </c>
      <c r="J46" t="s">
        <v>561</v>
      </c>
    </row>
    <row r="47" spans="1:10" x14ac:dyDescent="0.25">
      <c r="A47" t="s">
        <v>731</v>
      </c>
      <c r="B47" t="s">
        <v>732</v>
      </c>
      <c r="C47" t="s">
        <v>733</v>
      </c>
      <c r="D47" t="s">
        <v>734</v>
      </c>
      <c r="E47" t="s">
        <v>16</v>
      </c>
      <c r="F47" t="s">
        <v>76</v>
      </c>
      <c r="G47" t="s">
        <v>119</v>
      </c>
      <c r="H47" t="s">
        <v>115</v>
      </c>
      <c r="I47" t="s">
        <v>66</v>
      </c>
      <c r="J47" t="s">
        <v>561</v>
      </c>
    </row>
    <row r="48" spans="1:10" x14ac:dyDescent="0.25">
      <c r="A48" t="s">
        <v>735</v>
      </c>
      <c r="B48" t="s">
        <v>736</v>
      </c>
      <c r="C48" t="s">
        <v>737</v>
      </c>
      <c r="D48" t="s">
        <v>738</v>
      </c>
      <c r="E48" t="s">
        <v>23</v>
      </c>
      <c r="F48" t="s">
        <v>68</v>
      </c>
      <c r="G48" t="s">
        <v>393</v>
      </c>
      <c r="H48" t="s">
        <v>115</v>
      </c>
      <c r="I48" t="s">
        <v>66</v>
      </c>
      <c r="J48" t="s">
        <v>561</v>
      </c>
    </row>
    <row r="49" spans="1:10" x14ac:dyDescent="0.25">
      <c r="A49" t="s">
        <v>739</v>
      </c>
      <c r="B49" t="s">
        <v>740</v>
      </c>
      <c r="C49" t="s">
        <v>741</v>
      </c>
      <c r="D49" t="s">
        <v>742</v>
      </c>
      <c r="E49" t="s">
        <v>27</v>
      </c>
      <c r="F49" t="s">
        <v>743</v>
      </c>
      <c r="G49" t="s">
        <v>120</v>
      </c>
      <c r="H49" t="s">
        <v>115</v>
      </c>
      <c r="I49" t="s">
        <v>66</v>
      </c>
      <c r="J49" t="s">
        <v>561</v>
      </c>
    </row>
    <row r="50" spans="1:10" x14ac:dyDescent="0.25">
      <c r="A50" t="s">
        <v>744</v>
      </c>
      <c r="B50" t="s">
        <v>745</v>
      </c>
      <c r="C50" t="s">
        <v>746</v>
      </c>
      <c r="D50" t="s">
        <v>747</v>
      </c>
      <c r="E50" t="s">
        <v>26</v>
      </c>
      <c r="F50" t="s">
        <v>207</v>
      </c>
      <c r="G50" t="s">
        <v>121</v>
      </c>
      <c r="H50" t="s">
        <v>115</v>
      </c>
      <c r="I50" t="s">
        <v>66</v>
      </c>
      <c r="J50" t="s">
        <v>561</v>
      </c>
    </row>
    <row r="51" spans="1:10" x14ac:dyDescent="0.25">
      <c r="A51" t="s">
        <v>450</v>
      </c>
      <c r="B51" t="s">
        <v>748</v>
      </c>
      <c r="C51" t="s">
        <v>749</v>
      </c>
      <c r="D51" t="s">
        <v>750</v>
      </c>
      <c r="E51" t="s">
        <v>26</v>
      </c>
      <c r="F51" t="s">
        <v>207</v>
      </c>
      <c r="G51" t="s">
        <v>121</v>
      </c>
      <c r="H51" t="s">
        <v>115</v>
      </c>
      <c r="I51" t="s">
        <v>66</v>
      </c>
      <c r="J51" t="s">
        <v>561</v>
      </c>
    </row>
    <row r="52" spans="1:10" x14ac:dyDescent="0.25">
      <c r="A52" t="s">
        <v>751</v>
      </c>
      <c r="B52" t="s">
        <v>752</v>
      </c>
      <c r="C52" t="s">
        <v>753</v>
      </c>
      <c r="D52" t="s">
        <v>754</v>
      </c>
      <c r="E52" t="s">
        <v>18</v>
      </c>
      <c r="F52" t="s">
        <v>68</v>
      </c>
      <c r="G52" t="s">
        <v>122</v>
      </c>
      <c r="H52" t="s">
        <v>115</v>
      </c>
      <c r="I52" t="s">
        <v>66</v>
      </c>
      <c r="J52" t="s">
        <v>561</v>
      </c>
    </row>
    <row r="53" spans="1:10" x14ac:dyDescent="0.25">
      <c r="A53" t="s">
        <v>368</v>
      </c>
      <c r="B53" t="s">
        <v>755</v>
      </c>
      <c r="C53" t="s">
        <v>756</v>
      </c>
      <c r="D53" t="s">
        <v>757</v>
      </c>
      <c r="E53" t="s">
        <v>18</v>
      </c>
      <c r="F53" t="s">
        <v>68</v>
      </c>
      <c r="G53" t="s">
        <v>124</v>
      </c>
      <c r="H53" t="s">
        <v>115</v>
      </c>
      <c r="I53" t="s">
        <v>66</v>
      </c>
      <c r="J53" t="s">
        <v>561</v>
      </c>
    </row>
    <row r="54" spans="1:10" x14ac:dyDescent="0.25">
      <c r="A54" t="s">
        <v>758</v>
      </c>
      <c r="B54" t="s">
        <v>759</v>
      </c>
      <c r="C54" t="s">
        <v>760</v>
      </c>
      <c r="D54" t="s">
        <v>761</v>
      </c>
      <c r="E54" t="s">
        <v>18</v>
      </c>
      <c r="F54" t="s">
        <v>68</v>
      </c>
      <c r="G54" t="s">
        <v>125</v>
      </c>
      <c r="H54" t="s">
        <v>115</v>
      </c>
      <c r="I54" t="s">
        <v>66</v>
      </c>
      <c r="J54" t="s">
        <v>561</v>
      </c>
    </row>
    <row r="55" spans="1:10" x14ac:dyDescent="0.25">
      <c r="A55" t="s">
        <v>400</v>
      </c>
      <c r="B55" t="s">
        <v>762</v>
      </c>
      <c r="C55" t="s">
        <v>763</v>
      </c>
      <c r="D55" t="s">
        <v>764</v>
      </c>
      <c r="E55" t="s">
        <v>27</v>
      </c>
      <c r="F55" t="s">
        <v>76</v>
      </c>
      <c r="G55" t="s">
        <v>397</v>
      </c>
      <c r="H55" t="s">
        <v>115</v>
      </c>
      <c r="I55" t="s">
        <v>66</v>
      </c>
      <c r="J55" t="s">
        <v>561</v>
      </c>
    </row>
    <row r="56" spans="1:10" x14ac:dyDescent="0.25">
      <c r="A56" t="s">
        <v>765</v>
      </c>
      <c r="B56" t="s">
        <v>766</v>
      </c>
      <c r="C56" t="s">
        <v>767</v>
      </c>
      <c r="D56" t="s">
        <v>768</v>
      </c>
      <c r="E56" t="s">
        <v>27</v>
      </c>
      <c r="F56" t="s">
        <v>76</v>
      </c>
      <c r="G56" t="s">
        <v>397</v>
      </c>
      <c r="H56" t="s">
        <v>115</v>
      </c>
      <c r="I56" t="s">
        <v>66</v>
      </c>
      <c r="J56" t="s">
        <v>561</v>
      </c>
    </row>
    <row r="57" spans="1:10" x14ac:dyDescent="0.25">
      <c r="A57" t="s">
        <v>769</v>
      </c>
      <c r="B57" t="s">
        <v>770</v>
      </c>
      <c r="C57" t="s">
        <v>771</v>
      </c>
      <c r="D57" t="s">
        <v>772</v>
      </c>
      <c r="E57" t="s">
        <v>18</v>
      </c>
      <c r="F57" t="s">
        <v>68</v>
      </c>
      <c r="G57" t="s">
        <v>398</v>
      </c>
      <c r="H57" t="s">
        <v>115</v>
      </c>
      <c r="I57" t="s">
        <v>66</v>
      </c>
      <c r="J57" t="s">
        <v>561</v>
      </c>
    </row>
    <row r="58" spans="1:10" x14ac:dyDescent="0.25">
      <c r="A58" t="s">
        <v>773</v>
      </c>
      <c r="B58" t="s">
        <v>774</v>
      </c>
      <c r="C58" t="s">
        <v>775</v>
      </c>
      <c r="D58" t="s">
        <v>776</v>
      </c>
      <c r="E58" t="s">
        <v>27</v>
      </c>
      <c r="F58" t="s">
        <v>76</v>
      </c>
      <c r="G58" t="s">
        <v>399</v>
      </c>
      <c r="H58" t="s">
        <v>115</v>
      </c>
      <c r="I58" t="s">
        <v>66</v>
      </c>
      <c r="J58" t="s">
        <v>561</v>
      </c>
    </row>
    <row r="59" spans="1:10" x14ac:dyDescent="0.25">
      <c r="A59" t="s">
        <v>777</v>
      </c>
      <c r="B59" t="s">
        <v>778</v>
      </c>
      <c r="C59" t="s">
        <v>779</v>
      </c>
      <c r="D59" t="s">
        <v>780</v>
      </c>
      <c r="E59" t="s">
        <v>18</v>
      </c>
      <c r="F59" t="s">
        <v>68</v>
      </c>
      <c r="G59" t="s">
        <v>399</v>
      </c>
      <c r="H59" t="s">
        <v>115</v>
      </c>
      <c r="I59" t="s">
        <v>66</v>
      </c>
      <c r="J59" t="s">
        <v>561</v>
      </c>
    </row>
    <row r="60" spans="1:10" x14ac:dyDescent="0.25">
      <c r="A60" t="s">
        <v>781</v>
      </c>
      <c r="B60" t="s">
        <v>782</v>
      </c>
      <c r="C60" t="s">
        <v>783</v>
      </c>
      <c r="D60" t="s">
        <v>784</v>
      </c>
      <c r="E60" t="s">
        <v>18</v>
      </c>
      <c r="F60" t="s">
        <v>68</v>
      </c>
      <c r="G60" t="s">
        <v>126</v>
      </c>
      <c r="H60" t="s">
        <v>115</v>
      </c>
      <c r="I60" t="s">
        <v>66</v>
      </c>
      <c r="J60" t="s">
        <v>561</v>
      </c>
    </row>
    <row r="61" spans="1:10" x14ac:dyDescent="0.25">
      <c r="A61" t="s">
        <v>785</v>
      </c>
      <c r="B61" t="s">
        <v>786</v>
      </c>
      <c r="C61" t="s">
        <v>787</v>
      </c>
      <c r="D61" t="s">
        <v>788</v>
      </c>
      <c r="E61" t="s">
        <v>26</v>
      </c>
      <c r="F61" t="s">
        <v>341</v>
      </c>
      <c r="G61" t="s">
        <v>127</v>
      </c>
      <c r="H61" t="s">
        <v>115</v>
      </c>
      <c r="I61" t="s">
        <v>66</v>
      </c>
      <c r="J61" t="s">
        <v>561</v>
      </c>
    </row>
    <row r="62" spans="1:10" x14ac:dyDescent="0.25">
      <c r="A62" t="s">
        <v>789</v>
      </c>
      <c r="B62" t="s">
        <v>790</v>
      </c>
      <c r="C62" t="s">
        <v>791</v>
      </c>
      <c r="D62" t="s">
        <v>792</v>
      </c>
      <c r="E62" t="s">
        <v>23</v>
      </c>
      <c r="F62" t="s">
        <v>68</v>
      </c>
      <c r="G62" t="s">
        <v>402</v>
      </c>
      <c r="H62" t="s">
        <v>128</v>
      </c>
      <c r="I62" t="s">
        <v>66</v>
      </c>
      <c r="J62" t="s">
        <v>561</v>
      </c>
    </row>
    <row r="63" spans="1:10" x14ac:dyDescent="0.25">
      <c r="A63" t="s">
        <v>793</v>
      </c>
      <c r="B63" t="s">
        <v>794</v>
      </c>
      <c r="C63" t="s">
        <v>795</v>
      </c>
      <c r="D63" t="s">
        <v>796</v>
      </c>
      <c r="E63" t="s">
        <v>16</v>
      </c>
      <c r="F63" t="s">
        <v>797</v>
      </c>
      <c r="G63" t="s">
        <v>129</v>
      </c>
      <c r="H63" t="s">
        <v>128</v>
      </c>
      <c r="I63" t="s">
        <v>66</v>
      </c>
      <c r="J63" t="s">
        <v>561</v>
      </c>
    </row>
    <row r="64" spans="1:10" x14ac:dyDescent="0.25">
      <c r="A64" t="s">
        <v>798</v>
      </c>
      <c r="B64" t="s">
        <v>799</v>
      </c>
      <c r="C64" t="s">
        <v>800</v>
      </c>
      <c r="D64" t="s">
        <v>801</v>
      </c>
      <c r="E64" t="s">
        <v>16</v>
      </c>
      <c r="F64" t="s">
        <v>76</v>
      </c>
      <c r="G64" t="s">
        <v>130</v>
      </c>
      <c r="H64" t="s">
        <v>128</v>
      </c>
      <c r="I64" t="s">
        <v>66</v>
      </c>
      <c r="J64" t="s">
        <v>561</v>
      </c>
    </row>
    <row r="65" spans="1:10" x14ac:dyDescent="0.25">
      <c r="A65" t="s">
        <v>802</v>
      </c>
      <c r="B65" t="s">
        <v>803</v>
      </c>
      <c r="C65" t="s">
        <v>804</v>
      </c>
      <c r="D65" t="s">
        <v>805</v>
      </c>
      <c r="E65" t="s">
        <v>28</v>
      </c>
      <c r="F65" t="s">
        <v>377</v>
      </c>
      <c r="G65" t="s">
        <v>131</v>
      </c>
      <c r="H65" t="s">
        <v>128</v>
      </c>
      <c r="I65" t="s">
        <v>66</v>
      </c>
      <c r="J65" t="s">
        <v>561</v>
      </c>
    </row>
    <row r="66" spans="1:10" x14ac:dyDescent="0.25">
      <c r="A66" t="s">
        <v>354</v>
      </c>
      <c r="B66" t="s">
        <v>806</v>
      </c>
      <c r="C66" t="s">
        <v>807</v>
      </c>
      <c r="D66" t="s">
        <v>808</v>
      </c>
      <c r="E66" t="s">
        <v>18</v>
      </c>
      <c r="F66" t="s">
        <v>68</v>
      </c>
      <c r="G66" t="s">
        <v>132</v>
      </c>
      <c r="H66" t="s">
        <v>128</v>
      </c>
      <c r="I66" t="s">
        <v>66</v>
      </c>
      <c r="J66" t="s">
        <v>561</v>
      </c>
    </row>
    <row r="67" spans="1:10" x14ac:dyDescent="0.25">
      <c r="A67" t="s">
        <v>405</v>
      </c>
      <c r="B67" t="s">
        <v>809</v>
      </c>
      <c r="C67" t="s">
        <v>810</v>
      </c>
      <c r="D67" t="s">
        <v>811</v>
      </c>
      <c r="E67" t="s">
        <v>18</v>
      </c>
      <c r="F67" t="s">
        <v>68</v>
      </c>
      <c r="G67" t="s">
        <v>133</v>
      </c>
      <c r="H67" t="s">
        <v>128</v>
      </c>
      <c r="I67" t="s">
        <v>66</v>
      </c>
      <c r="J67" t="s">
        <v>561</v>
      </c>
    </row>
    <row r="68" spans="1:10" x14ac:dyDescent="0.25">
      <c r="A68" t="s">
        <v>812</v>
      </c>
      <c r="B68" t="s">
        <v>813</v>
      </c>
      <c r="C68" t="s">
        <v>814</v>
      </c>
      <c r="D68" t="s">
        <v>815</v>
      </c>
      <c r="E68" t="s">
        <v>18</v>
      </c>
      <c r="F68" t="s">
        <v>68</v>
      </c>
      <c r="G68" t="s">
        <v>134</v>
      </c>
      <c r="H68" t="s">
        <v>128</v>
      </c>
      <c r="I68" t="s">
        <v>66</v>
      </c>
      <c r="J68" t="s">
        <v>561</v>
      </c>
    </row>
    <row r="69" spans="1:10" x14ac:dyDescent="0.25">
      <c r="A69" t="s">
        <v>816</v>
      </c>
      <c r="B69" t="s">
        <v>817</v>
      </c>
      <c r="C69" t="s">
        <v>818</v>
      </c>
      <c r="D69" t="s">
        <v>819</v>
      </c>
      <c r="E69" t="s">
        <v>27</v>
      </c>
      <c r="F69" t="s">
        <v>73</v>
      </c>
      <c r="G69" t="s">
        <v>134</v>
      </c>
      <c r="H69" t="s">
        <v>128</v>
      </c>
      <c r="I69" t="s">
        <v>66</v>
      </c>
      <c r="J69" t="s">
        <v>561</v>
      </c>
    </row>
    <row r="70" spans="1:10" x14ac:dyDescent="0.25">
      <c r="A70" t="s">
        <v>458</v>
      </c>
      <c r="B70" t="s">
        <v>820</v>
      </c>
      <c r="C70" t="s">
        <v>821</v>
      </c>
      <c r="D70" t="s">
        <v>822</v>
      </c>
      <c r="E70" t="s">
        <v>27</v>
      </c>
      <c r="F70" t="s">
        <v>76</v>
      </c>
      <c r="G70" t="s">
        <v>404</v>
      </c>
      <c r="H70" t="s">
        <v>128</v>
      </c>
      <c r="I70" t="s">
        <v>66</v>
      </c>
      <c r="J70" t="s">
        <v>561</v>
      </c>
    </row>
    <row r="71" spans="1:10" x14ac:dyDescent="0.25">
      <c r="A71" t="s">
        <v>823</v>
      </c>
      <c r="B71" t="s">
        <v>824</v>
      </c>
      <c r="C71" t="s">
        <v>825</v>
      </c>
      <c r="D71" t="s">
        <v>826</v>
      </c>
      <c r="E71" t="s">
        <v>23</v>
      </c>
      <c r="F71" t="s">
        <v>68</v>
      </c>
      <c r="G71" t="s">
        <v>135</v>
      </c>
      <c r="H71" t="s">
        <v>128</v>
      </c>
      <c r="I71" t="s">
        <v>66</v>
      </c>
      <c r="J71" t="s">
        <v>561</v>
      </c>
    </row>
    <row r="72" spans="1:10" hidden="1" x14ac:dyDescent="0.25">
      <c r="J72" t="s">
        <v>561</v>
      </c>
    </row>
    <row r="73" spans="1:10" hidden="1" x14ac:dyDescent="0.25">
      <c r="J73" t="s">
        <v>561</v>
      </c>
    </row>
    <row r="74" spans="1:10" x14ac:dyDescent="0.25">
      <c r="A74" t="s">
        <v>406</v>
      </c>
      <c r="B74" t="s">
        <v>407</v>
      </c>
      <c r="C74" t="s">
        <v>408</v>
      </c>
      <c r="D74" t="s">
        <v>409</v>
      </c>
      <c r="E74" t="s">
        <v>27</v>
      </c>
      <c r="F74" t="s">
        <v>76</v>
      </c>
      <c r="G74" t="s">
        <v>138</v>
      </c>
      <c r="H74" t="s">
        <v>128</v>
      </c>
      <c r="I74" t="s">
        <v>66</v>
      </c>
      <c r="J74" t="s">
        <v>561</v>
      </c>
    </row>
    <row r="75" spans="1:10" x14ac:dyDescent="0.25">
      <c r="A75" t="s">
        <v>827</v>
      </c>
      <c r="B75" t="s">
        <v>828</v>
      </c>
      <c r="C75" t="s">
        <v>829</v>
      </c>
      <c r="D75" t="s">
        <v>830</v>
      </c>
      <c r="E75" t="s">
        <v>16</v>
      </c>
      <c r="F75" t="s">
        <v>76</v>
      </c>
      <c r="G75" t="s">
        <v>140</v>
      </c>
      <c r="H75" t="s">
        <v>128</v>
      </c>
      <c r="I75" t="s">
        <v>66</v>
      </c>
      <c r="J75" t="s">
        <v>561</v>
      </c>
    </row>
    <row r="76" spans="1:10" x14ac:dyDescent="0.25">
      <c r="A76" t="s">
        <v>831</v>
      </c>
      <c r="B76" t="s">
        <v>832</v>
      </c>
      <c r="C76" t="s">
        <v>833</v>
      </c>
      <c r="D76" t="s">
        <v>834</v>
      </c>
      <c r="E76" t="s">
        <v>16</v>
      </c>
      <c r="F76" t="s">
        <v>76</v>
      </c>
      <c r="G76" t="s">
        <v>141</v>
      </c>
      <c r="H76" t="s">
        <v>128</v>
      </c>
      <c r="I76" t="s">
        <v>66</v>
      </c>
      <c r="J76" t="s">
        <v>561</v>
      </c>
    </row>
    <row r="77" spans="1:10" x14ac:dyDescent="0.25">
      <c r="A77" t="s">
        <v>835</v>
      </c>
      <c r="B77" t="s">
        <v>836</v>
      </c>
      <c r="C77" t="s">
        <v>837</v>
      </c>
      <c r="D77" t="s">
        <v>838</v>
      </c>
      <c r="E77" t="s">
        <v>18</v>
      </c>
      <c r="F77" t="s">
        <v>68</v>
      </c>
      <c r="G77" t="s">
        <v>142</v>
      </c>
      <c r="H77" t="s">
        <v>128</v>
      </c>
      <c r="I77" t="s">
        <v>66</v>
      </c>
      <c r="J77" t="s">
        <v>561</v>
      </c>
    </row>
    <row r="78" spans="1:10" x14ac:dyDescent="0.25">
      <c r="A78" t="s">
        <v>839</v>
      </c>
      <c r="B78" t="s">
        <v>840</v>
      </c>
      <c r="C78" t="s">
        <v>841</v>
      </c>
      <c r="D78" t="s">
        <v>842</v>
      </c>
      <c r="E78" t="s">
        <v>16</v>
      </c>
      <c r="F78" t="s">
        <v>76</v>
      </c>
      <c r="G78" t="s">
        <v>143</v>
      </c>
      <c r="H78" t="s">
        <v>128</v>
      </c>
      <c r="I78" t="s">
        <v>66</v>
      </c>
      <c r="J78" t="s">
        <v>561</v>
      </c>
    </row>
    <row r="79" spans="1:10" x14ac:dyDescent="0.25">
      <c r="A79" t="s">
        <v>843</v>
      </c>
      <c r="B79" t="s">
        <v>844</v>
      </c>
      <c r="C79" t="s">
        <v>845</v>
      </c>
      <c r="D79" t="s">
        <v>846</v>
      </c>
      <c r="E79" t="s">
        <v>27</v>
      </c>
      <c r="F79" t="s">
        <v>76</v>
      </c>
      <c r="G79" t="s">
        <v>410</v>
      </c>
      <c r="H79" t="s">
        <v>128</v>
      </c>
      <c r="I79" t="s">
        <v>66</v>
      </c>
      <c r="J79" t="s">
        <v>561</v>
      </c>
    </row>
    <row r="80" spans="1:10" x14ac:dyDescent="0.25">
      <c r="A80" t="s">
        <v>411</v>
      </c>
      <c r="B80" t="s">
        <v>412</v>
      </c>
      <c r="C80" t="s">
        <v>413</v>
      </c>
      <c r="D80" t="s">
        <v>414</v>
      </c>
      <c r="E80" t="s">
        <v>18</v>
      </c>
      <c r="F80" t="s">
        <v>68</v>
      </c>
      <c r="G80" t="s">
        <v>145</v>
      </c>
      <c r="H80" t="s">
        <v>128</v>
      </c>
      <c r="I80" t="s">
        <v>66</v>
      </c>
      <c r="J80" t="s">
        <v>561</v>
      </c>
    </row>
    <row r="81" spans="1:10" x14ac:dyDescent="0.25">
      <c r="A81" t="s">
        <v>415</v>
      </c>
      <c r="B81" t="s">
        <v>416</v>
      </c>
      <c r="C81" t="s">
        <v>417</v>
      </c>
      <c r="D81" t="s">
        <v>418</v>
      </c>
      <c r="E81" t="s">
        <v>26</v>
      </c>
      <c r="F81" t="s">
        <v>378</v>
      </c>
      <c r="G81" t="s">
        <v>145</v>
      </c>
      <c r="H81" t="s">
        <v>128</v>
      </c>
      <c r="I81" t="s">
        <v>66</v>
      </c>
      <c r="J81" t="s">
        <v>561</v>
      </c>
    </row>
    <row r="82" spans="1:10" x14ac:dyDescent="0.25">
      <c r="A82" t="s">
        <v>847</v>
      </c>
      <c r="B82" t="s">
        <v>848</v>
      </c>
      <c r="C82" t="s">
        <v>849</v>
      </c>
      <c r="D82" t="s">
        <v>850</v>
      </c>
      <c r="E82" t="s">
        <v>18</v>
      </c>
      <c r="F82" t="s">
        <v>68</v>
      </c>
      <c r="G82" t="s">
        <v>147</v>
      </c>
      <c r="H82" t="s">
        <v>128</v>
      </c>
      <c r="I82" t="s">
        <v>66</v>
      </c>
      <c r="J82" t="s">
        <v>561</v>
      </c>
    </row>
    <row r="83" spans="1:10" x14ac:dyDescent="0.25">
      <c r="A83" t="s">
        <v>851</v>
      </c>
      <c r="B83" t="s">
        <v>852</v>
      </c>
      <c r="C83" t="s">
        <v>853</v>
      </c>
      <c r="D83" t="s">
        <v>854</v>
      </c>
      <c r="E83" t="s">
        <v>27</v>
      </c>
      <c r="F83" t="s">
        <v>342</v>
      </c>
      <c r="G83" t="s">
        <v>46</v>
      </c>
      <c r="H83" t="s">
        <v>149</v>
      </c>
      <c r="I83" t="s">
        <v>66</v>
      </c>
      <c r="J83" t="s">
        <v>561</v>
      </c>
    </row>
    <row r="84" spans="1:10" x14ac:dyDescent="0.25">
      <c r="A84" t="s">
        <v>855</v>
      </c>
      <c r="B84" t="s">
        <v>856</v>
      </c>
      <c r="C84" t="s">
        <v>857</v>
      </c>
      <c r="D84" t="s">
        <v>858</v>
      </c>
      <c r="E84" t="s">
        <v>18</v>
      </c>
      <c r="F84" t="s">
        <v>68</v>
      </c>
      <c r="G84" t="s">
        <v>150</v>
      </c>
      <c r="H84" t="s">
        <v>149</v>
      </c>
      <c r="I84" t="s">
        <v>66</v>
      </c>
      <c r="J84" t="s">
        <v>561</v>
      </c>
    </row>
    <row r="85" spans="1:10" x14ac:dyDescent="0.25">
      <c r="A85" t="s">
        <v>859</v>
      </c>
      <c r="B85" t="s">
        <v>860</v>
      </c>
      <c r="C85" t="s">
        <v>861</v>
      </c>
      <c r="D85" t="s">
        <v>862</v>
      </c>
      <c r="E85" t="s">
        <v>18</v>
      </c>
      <c r="F85" t="s">
        <v>68</v>
      </c>
      <c r="G85" t="s">
        <v>151</v>
      </c>
      <c r="H85" t="s">
        <v>149</v>
      </c>
      <c r="I85" t="s">
        <v>66</v>
      </c>
      <c r="J85" t="s">
        <v>561</v>
      </c>
    </row>
    <row r="86" spans="1:10" x14ac:dyDescent="0.25">
      <c r="A86" t="s">
        <v>863</v>
      </c>
      <c r="B86" t="s">
        <v>864</v>
      </c>
      <c r="C86" t="s">
        <v>865</v>
      </c>
      <c r="D86" t="s">
        <v>866</v>
      </c>
      <c r="E86" t="s">
        <v>18</v>
      </c>
      <c r="F86" t="s">
        <v>68</v>
      </c>
      <c r="G86" t="s">
        <v>151</v>
      </c>
      <c r="H86" t="s">
        <v>149</v>
      </c>
      <c r="I86" t="s">
        <v>66</v>
      </c>
      <c r="J86" t="s">
        <v>561</v>
      </c>
    </row>
    <row r="87" spans="1:10" x14ac:dyDescent="0.25">
      <c r="A87" t="s">
        <v>867</v>
      </c>
      <c r="B87" t="s">
        <v>868</v>
      </c>
      <c r="C87" t="s">
        <v>869</v>
      </c>
      <c r="D87" t="s">
        <v>870</v>
      </c>
      <c r="E87" t="s">
        <v>27</v>
      </c>
      <c r="F87" t="s">
        <v>76</v>
      </c>
      <c r="G87" t="s">
        <v>151</v>
      </c>
      <c r="H87" t="s">
        <v>149</v>
      </c>
      <c r="I87" t="s">
        <v>66</v>
      </c>
      <c r="J87" t="s">
        <v>561</v>
      </c>
    </row>
    <row r="88" spans="1:10" x14ac:dyDescent="0.25">
      <c r="A88" t="s">
        <v>871</v>
      </c>
      <c r="B88" t="s">
        <v>872</v>
      </c>
      <c r="C88" t="s">
        <v>873</v>
      </c>
      <c r="D88" t="s">
        <v>874</v>
      </c>
      <c r="E88" t="s">
        <v>18</v>
      </c>
      <c r="F88" t="s">
        <v>71</v>
      </c>
      <c r="G88" t="s">
        <v>151</v>
      </c>
      <c r="H88" t="s">
        <v>149</v>
      </c>
      <c r="I88" t="s">
        <v>66</v>
      </c>
      <c r="J88" t="s">
        <v>561</v>
      </c>
    </row>
    <row r="89" spans="1:10" x14ac:dyDescent="0.25">
      <c r="A89" t="s">
        <v>875</v>
      </c>
      <c r="B89" t="s">
        <v>876</v>
      </c>
      <c r="C89" t="s">
        <v>877</v>
      </c>
      <c r="D89" t="s">
        <v>878</v>
      </c>
      <c r="E89" t="s">
        <v>16</v>
      </c>
      <c r="F89" t="s">
        <v>76</v>
      </c>
      <c r="G89" t="s">
        <v>152</v>
      </c>
      <c r="H89" t="s">
        <v>149</v>
      </c>
      <c r="I89" t="s">
        <v>66</v>
      </c>
      <c r="J89" t="s">
        <v>561</v>
      </c>
    </row>
    <row r="90" spans="1:10" x14ac:dyDescent="0.25">
      <c r="A90" t="s">
        <v>879</v>
      </c>
      <c r="B90" t="s">
        <v>880</v>
      </c>
      <c r="C90" t="s">
        <v>881</v>
      </c>
      <c r="D90" t="s">
        <v>882</v>
      </c>
      <c r="E90" t="s">
        <v>27</v>
      </c>
      <c r="F90" t="s">
        <v>76</v>
      </c>
      <c r="G90" t="s">
        <v>153</v>
      </c>
      <c r="H90" t="s">
        <v>149</v>
      </c>
      <c r="I90" t="s">
        <v>66</v>
      </c>
      <c r="J90" t="s">
        <v>561</v>
      </c>
    </row>
    <row r="91" spans="1:10" x14ac:dyDescent="0.25">
      <c r="A91" t="s">
        <v>883</v>
      </c>
      <c r="B91" t="s">
        <v>884</v>
      </c>
      <c r="C91" t="s">
        <v>885</v>
      </c>
      <c r="D91" t="s">
        <v>886</v>
      </c>
      <c r="E91" t="s">
        <v>18</v>
      </c>
      <c r="F91" t="s">
        <v>71</v>
      </c>
      <c r="G91" t="s">
        <v>154</v>
      </c>
      <c r="H91" t="s">
        <v>149</v>
      </c>
      <c r="I91" t="s">
        <v>66</v>
      </c>
      <c r="J91" t="s">
        <v>561</v>
      </c>
    </row>
    <row r="92" spans="1:10" x14ac:dyDescent="0.25">
      <c r="A92" t="s">
        <v>887</v>
      </c>
      <c r="B92" t="s">
        <v>888</v>
      </c>
      <c r="C92" t="s">
        <v>889</v>
      </c>
      <c r="D92" t="s">
        <v>890</v>
      </c>
      <c r="E92" t="s">
        <v>18</v>
      </c>
      <c r="F92" t="s">
        <v>68</v>
      </c>
      <c r="G92" t="s">
        <v>155</v>
      </c>
      <c r="H92" t="s">
        <v>149</v>
      </c>
      <c r="I92" t="s">
        <v>66</v>
      </c>
      <c r="J92" t="s">
        <v>561</v>
      </c>
    </row>
    <row r="93" spans="1:10" x14ac:dyDescent="0.25">
      <c r="A93" t="s">
        <v>891</v>
      </c>
      <c r="B93" t="s">
        <v>892</v>
      </c>
      <c r="C93" t="s">
        <v>893</v>
      </c>
      <c r="D93" t="s">
        <v>894</v>
      </c>
      <c r="E93" t="s">
        <v>16</v>
      </c>
      <c r="F93" t="s">
        <v>76</v>
      </c>
      <c r="G93" t="s">
        <v>156</v>
      </c>
      <c r="H93" t="s">
        <v>149</v>
      </c>
      <c r="I93" t="s">
        <v>66</v>
      </c>
      <c r="J93" t="s">
        <v>561</v>
      </c>
    </row>
    <row r="94" spans="1:10" x14ac:dyDescent="0.25">
      <c r="A94" t="s">
        <v>895</v>
      </c>
      <c r="B94" t="s">
        <v>896</v>
      </c>
      <c r="C94" t="s">
        <v>897</v>
      </c>
      <c r="D94" t="s">
        <v>423</v>
      </c>
      <c r="E94" t="s">
        <v>18</v>
      </c>
      <c r="F94" t="s">
        <v>68</v>
      </c>
      <c r="G94" t="s">
        <v>157</v>
      </c>
      <c r="H94" t="s">
        <v>149</v>
      </c>
      <c r="I94" t="s">
        <v>66</v>
      </c>
      <c r="J94" t="s">
        <v>561</v>
      </c>
    </row>
    <row r="95" spans="1:10" x14ac:dyDescent="0.25">
      <c r="A95" t="s">
        <v>898</v>
      </c>
      <c r="B95" t="s">
        <v>899</v>
      </c>
      <c r="C95" t="s">
        <v>900</v>
      </c>
      <c r="D95" t="s">
        <v>901</v>
      </c>
      <c r="E95" t="s">
        <v>18</v>
      </c>
      <c r="F95" t="s">
        <v>68</v>
      </c>
      <c r="G95" t="s">
        <v>158</v>
      </c>
      <c r="H95" t="s">
        <v>149</v>
      </c>
      <c r="I95" t="s">
        <v>66</v>
      </c>
      <c r="J95" t="s">
        <v>561</v>
      </c>
    </row>
    <row r="96" spans="1:10" x14ac:dyDescent="0.25">
      <c r="A96" t="s">
        <v>902</v>
      </c>
      <c r="B96" t="s">
        <v>903</v>
      </c>
      <c r="C96" t="s">
        <v>904</v>
      </c>
      <c r="D96" t="s">
        <v>905</v>
      </c>
      <c r="E96" t="s">
        <v>18</v>
      </c>
      <c r="F96" t="s">
        <v>68</v>
      </c>
      <c r="G96" t="s">
        <v>426</v>
      </c>
      <c r="H96" t="s">
        <v>149</v>
      </c>
      <c r="I96" t="s">
        <v>66</v>
      </c>
      <c r="J96" t="s">
        <v>561</v>
      </c>
    </row>
    <row r="97" spans="1:10" x14ac:dyDescent="0.25">
      <c r="A97" t="s">
        <v>906</v>
      </c>
      <c r="B97" t="s">
        <v>907</v>
      </c>
      <c r="C97" t="s">
        <v>908</v>
      </c>
      <c r="D97" t="s">
        <v>909</v>
      </c>
      <c r="E97" t="s">
        <v>27</v>
      </c>
      <c r="F97" t="s">
        <v>76</v>
      </c>
      <c r="G97" t="s">
        <v>426</v>
      </c>
      <c r="H97" t="s">
        <v>149</v>
      </c>
      <c r="I97" t="s">
        <v>66</v>
      </c>
      <c r="J97" t="s">
        <v>561</v>
      </c>
    </row>
    <row r="98" spans="1:10" x14ac:dyDescent="0.25">
      <c r="A98" t="s">
        <v>910</v>
      </c>
      <c r="B98" t="s">
        <v>911</v>
      </c>
      <c r="C98" t="s">
        <v>912</v>
      </c>
      <c r="D98" t="s">
        <v>913</v>
      </c>
      <c r="E98" t="s">
        <v>27</v>
      </c>
      <c r="F98" t="s">
        <v>76</v>
      </c>
      <c r="G98" t="s">
        <v>426</v>
      </c>
      <c r="H98" t="s">
        <v>149</v>
      </c>
      <c r="I98" t="s">
        <v>66</v>
      </c>
      <c r="J98" t="s">
        <v>561</v>
      </c>
    </row>
    <row r="99" spans="1:10" x14ac:dyDescent="0.25">
      <c r="A99" t="s">
        <v>914</v>
      </c>
      <c r="B99" t="s">
        <v>915</v>
      </c>
      <c r="C99" t="s">
        <v>916</v>
      </c>
      <c r="D99" t="s">
        <v>917</v>
      </c>
      <c r="E99" t="s">
        <v>26</v>
      </c>
      <c r="F99" t="s">
        <v>207</v>
      </c>
      <c r="G99" t="s">
        <v>159</v>
      </c>
      <c r="H99" t="s">
        <v>149</v>
      </c>
      <c r="I99" t="s">
        <v>66</v>
      </c>
      <c r="J99" t="s">
        <v>561</v>
      </c>
    </row>
    <row r="100" spans="1:10" x14ac:dyDescent="0.25">
      <c r="A100" t="s">
        <v>918</v>
      </c>
      <c r="B100" t="s">
        <v>919</v>
      </c>
      <c r="C100" t="s">
        <v>920</v>
      </c>
      <c r="D100" t="s">
        <v>921</v>
      </c>
      <c r="E100" t="s">
        <v>18</v>
      </c>
      <c r="F100" t="s">
        <v>68</v>
      </c>
      <c r="G100" t="s">
        <v>160</v>
      </c>
      <c r="H100" t="s">
        <v>149</v>
      </c>
      <c r="I100" t="s">
        <v>66</v>
      </c>
      <c r="J100" t="s">
        <v>561</v>
      </c>
    </row>
    <row r="101" spans="1:10" x14ac:dyDescent="0.25">
      <c r="A101" t="s">
        <v>427</v>
      </c>
      <c r="B101" t="s">
        <v>428</v>
      </c>
      <c r="C101" t="s">
        <v>429</v>
      </c>
      <c r="D101" t="s">
        <v>430</v>
      </c>
      <c r="E101" t="s">
        <v>28</v>
      </c>
      <c r="F101" t="s">
        <v>377</v>
      </c>
      <c r="G101" t="s">
        <v>160</v>
      </c>
      <c r="H101" t="s">
        <v>149</v>
      </c>
      <c r="I101" t="s">
        <v>66</v>
      </c>
      <c r="J101" t="s">
        <v>561</v>
      </c>
    </row>
    <row r="102" spans="1:10" x14ac:dyDescent="0.25">
      <c r="A102" t="s">
        <v>922</v>
      </c>
      <c r="B102" t="s">
        <v>923</v>
      </c>
      <c r="C102" t="s">
        <v>924</v>
      </c>
      <c r="D102" t="s">
        <v>925</v>
      </c>
      <c r="E102" t="s">
        <v>18</v>
      </c>
      <c r="F102" t="s">
        <v>68</v>
      </c>
      <c r="G102" t="s">
        <v>161</v>
      </c>
      <c r="H102" t="s">
        <v>149</v>
      </c>
      <c r="I102" t="s">
        <v>66</v>
      </c>
      <c r="J102" t="s">
        <v>561</v>
      </c>
    </row>
    <row r="103" spans="1:10" x14ac:dyDescent="0.25">
      <c r="A103" t="s">
        <v>926</v>
      </c>
      <c r="B103" t="s">
        <v>927</v>
      </c>
      <c r="C103" t="s">
        <v>928</v>
      </c>
      <c r="D103" t="s">
        <v>929</v>
      </c>
      <c r="E103" t="s">
        <v>18</v>
      </c>
      <c r="F103" t="s">
        <v>68</v>
      </c>
      <c r="G103" t="s">
        <v>163</v>
      </c>
      <c r="H103" t="s">
        <v>149</v>
      </c>
      <c r="I103" t="s">
        <v>66</v>
      </c>
      <c r="J103" t="s">
        <v>561</v>
      </c>
    </row>
    <row r="104" spans="1:10" x14ac:dyDescent="0.25">
      <c r="A104" t="s">
        <v>930</v>
      </c>
      <c r="B104" t="s">
        <v>931</v>
      </c>
      <c r="C104" t="s">
        <v>932</v>
      </c>
      <c r="D104" t="s">
        <v>933</v>
      </c>
      <c r="E104" t="s">
        <v>16</v>
      </c>
      <c r="F104" t="s">
        <v>76</v>
      </c>
      <c r="G104" t="s">
        <v>167</v>
      </c>
      <c r="H104" t="s">
        <v>166</v>
      </c>
      <c r="I104" t="s">
        <v>66</v>
      </c>
      <c r="J104" t="s">
        <v>561</v>
      </c>
    </row>
    <row r="105" spans="1:10" x14ac:dyDescent="0.25">
      <c r="A105" t="s">
        <v>934</v>
      </c>
      <c r="B105" t="s">
        <v>935</v>
      </c>
      <c r="C105" t="s">
        <v>936</v>
      </c>
      <c r="D105" t="s">
        <v>937</v>
      </c>
      <c r="E105" t="s">
        <v>18</v>
      </c>
      <c r="F105" t="s">
        <v>68</v>
      </c>
      <c r="G105" t="s">
        <v>168</v>
      </c>
      <c r="H105" t="s">
        <v>166</v>
      </c>
      <c r="I105" t="s">
        <v>66</v>
      </c>
      <c r="J105" t="s">
        <v>561</v>
      </c>
    </row>
    <row r="106" spans="1:10" x14ac:dyDescent="0.25">
      <c r="A106" t="s">
        <v>938</v>
      </c>
      <c r="B106" t="s">
        <v>939</v>
      </c>
      <c r="C106" t="s">
        <v>940</v>
      </c>
      <c r="D106" t="s">
        <v>941</v>
      </c>
      <c r="E106" t="s">
        <v>18</v>
      </c>
      <c r="F106" t="s">
        <v>68</v>
      </c>
      <c r="G106" t="s">
        <v>168</v>
      </c>
      <c r="H106" t="s">
        <v>166</v>
      </c>
      <c r="I106" t="s">
        <v>66</v>
      </c>
      <c r="J106" t="s">
        <v>561</v>
      </c>
    </row>
    <row r="107" spans="1:10" x14ac:dyDescent="0.25">
      <c r="A107" t="s">
        <v>942</v>
      </c>
      <c r="B107" t="s">
        <v>943</v>
      </c>
      <c r="C107" t="s">
        <v>944</v>
      </c>
      <c r="D107" t="s">
        <v>945</v>
      </c>
      <c r="E107" t="s">
        <v>18</v>
      </c>
      <c r="F107" t="s">
        <v>68</v>
      </c>
      <c r="G107" t="s">
        <v>169</v>
      </c>
      <c r="H107" t="s">
        <v>166</v>
      </c>
      <c r="I107" t="s">
        <v>66</v>
      </c>
      <c r="J107" t="s">
        <v>561</v>
      </c>
    </row>
    <row r="108" spans="1:10" x14ac:dyDescent="0.25">
      <c r="A108" t="s">
        <v>946</v>
      </c>
      <c r="B108" t="s">
        <v>947</v>
      </c>
      <c r="C108" t="s">
        <v>948</v>
      </c>
      <c r="D108" t="s">
        <v>949</v>
      </c>
      <c r="E108" t="s">
        <v>16</v>
      </c>
      <c r="F108" t="s">
        <v>76</v>
      </c>
      <c r="G108" t="s">
        <v>169</v>
      </c>
      <c r="H108" t="s">
        <v>166</v>
      </c>
      <c r="I108" t="s">
        <v>66</v>
      </c>
      <c r="J108" t="s">
        <v>561</v>
      </c>
    </row>
    <row r="109" spans="1:10" hidden="1" x14ac:dyDescent="0.25">
      <c r="J109" t="s">
        <v>561</v>
      </c>
    </row>
    <row r="110" spans="1:10" x14ac:dyDescent="0.25">
      <c r="A110" t="s">
        <v>950</v>
      </c>
      <c r="B110" t="s">
        <v>951</v>
      </c>
      <c r="C110" t="s">
        <v>952</v>
      </c>
      <c r="D110" t="s">
        <v>953</v>
      </c>
      <c r="E110" t="s">
        <v>18</v>
      </c>
      <c r="F110" t="s">
        <v>68</v>
      </c>
      <c r="G110" t="s">
        <v>435</v>
      </c>
      <c r="H110" t="s">
        <v>166</v>
      </c>
      <c r="I110" t="s">
        <v>66</v>
      </c>
      <c r="J110" t="s">
        <v>561</v>
      </c>
    </row>
    <row r="111" spans="1:10" x14ac:dyDescent="0.25">
      <c r="A111" t="s">
        <v>954</v>
      </c>
      <c r="B111" t="s">
        <v>955</v>
      </c>
      <c r="C111" t="s">
        <v>956</v>
      </c>
      <c r="D111" t="s">
        <v>957</v>
      </c>
      <c r="E111" t="s">
        <v>18</v>
      </c>
      <c r="F111" t="s">
        <v>68</v>
      </c>
      <c r="G111" t="s">
        <v>436</v>
      </c>
      <c r="H111" t="s">
        <v>166</v>
      </c>
      <c r="I111" t="s">
        <v>66</v>
      </c>
      <c r="J111" t="s">
        <v>561</v>
      </c>
    </row>
    <row r="112" spans="1:10" x14ac:dyDescent="0.25">
      <c r="A112" t="s">
        <v>958</v>
      </c>
      <c r="B112" t="s">
        <v>959</v>
      </c>
      <c r="C112" t="s">
        <v>960</v>
      </c>
      <c r="D112" t="s">
        <v>961</v>
      </c>
      <c r="E112" t="s">
        <v>16</v>
      </c>
      <c r="F112" t="s">
        <v>68</v>
      </c>
      <c r="G112" t="s">
        <v>171</v>
      </c>
      <c r="H112" t="s">
        <v>166</v>
      </c>
      <c r="I112" t="s">
        <v>66</v>
      </c>
      <c r="J112" t="s">
        <v>561</v>
      </c>
    </row>
    <row r="113" spans="1:10" x14ac:dyDescent="0.25">
      <c r="A113" t="s">
        <v>962</v>
      </c>
      <c r="B113" t="s">
        <v>963</v>
      </c>
      <c r="C113" t="s">
        <v>964</v>
      </c>
      <c r="D113" t="s">
        <v>965</v>
      </c>
      <c r="E113" t="s">
        <v>27</v>
      </c>
      <c r="F113" t="s">
        <v>76</v>
      </c>
      <c r="G113" t="s">
        <v>173</v>
      </c>
      <c r="H113" t="s">
        <v>166</v>
      </c>
      <c r="I113" t="s">
        <v>66</v>
      </c>
      <c r="J113" t="s">
        <v>561</v>
      </c>
    </row>
    <row r="114" spans="1:10" x14ac:dyDescent="0.25">
      <c r="A114" t="s">
        <v>966</v>
      </c>
      <c r="B114" t="s">
        <v>967</v>
      </c>
      <c r="C114" t="s">
        <v>968</v>
      </c>
      <c r="D114" t="s">
        <v>969</v>
      </c>
      <c r="E114" t="s">
        <v>16</v>
      </c>
      <c r="F114" t="s">
        <v>76</v>
      </c>
      <c r="G114" t="s">
        <v>173</v>
      </c>
      <c r="H114" t="s">
        <v>166</v>
      </c>
      <c r="I114" t="s">
        <v>66</v>
      </c>
      <c r="J114" t="s">
        <v>561</v>
      </c>
    </row>
    <row r="115" spans="1:10" x14ac:dyDescent="0.25">
      <c r="A115" t="s">
        <v>970</v>
      </c>
      <c r="B115" t="s">
        <v>971</v>
      </c>
      <c r="C115" t="s">
        <v>972</v>
      </c>
      <c r="D115" t="s">
        <v>973</v>
      </c>
      <c r="E115" t="s">
        <v>27</v>
      </c>
      <c r="F115" t="s">
        <v>76</v>
      </c>
      <c r="G115" t="s">
        <v>173</v>
      </c>
      <c r="H115" t="s">
        <v>166</v>
      </c>
      <c r="I115" t="s">
        <v>66</v>
      </c>
      <c r="J115" t="s">
        <v>561</v>
      </c>
    </row>
    <row r="116" spans="1:10" x14ac:dyDescent="0.25">
      <c r="A116" t="s">
        <v>974</v>
      </c>
      <c r="B116" t="s">
        <v>975</v>
      </c>
      <c r="C116" t="s">
        <v>976</v>
      </c>
      <c r="D116" t="s">
        <v>977</v>
      </c>
      <c r="E116" t="s">
        <v>16</v>
      </c>
      <c r="F116" t="s">
        <v>978</v>
      </c>
      <c r="G116" t="s">
        <v>174</v>
      </c>
      <c r="H116" t="s">
        <v>166</v>
      </c>
      <c r="I116" t="s">
        <v>66</v>
      </c>
      <c r="J116" t="s">
        <v>561</v>
      </c>
    </row>
    <row r="117" spans="1:10" x14ac:dyDescent="0.25">
      <c r="A117" t="s">
        <v>979</v>
      </c>
      <c r="B117" t="s">
        <v>980</v>
      </c>
      <c r="C117" t="s">
        <v>981</v>
      </c>
      <c r="D117" t="s">
        <v>982</v>
      </c>
      <c r="E117" t="s">
        <v>27</v>
      </c>
      <c r="F117" t="s">
        <v>76</v>
      </c>
      <c r="G117" t="s">
        <v>175</v>
      </c>
      <c r="H117" t="s">
        <v>166</v>
      </c>
      <c r="I117" t="s">
        <v>66</v>
      </c>
      <c r="J117" t="s">
        <v>561</v>
      </c>
    </row>
    <row r="118" spans="1:10" x14ac:dyDescent="0.25">
      <c r="A118" t="s">
        <v>983</v>
      </c>
      <c r="B118" t="s">
        <v>984</v>
      </c>
      <c r="C118" t="s">
        <v>985</v>
      </c>
      <c r="D118" t="s">
        <v>986</v>
      </c>
      <c r="E118" t="s">
        <v>28</v>
      </c>
      <c r="F118" t="s">
        <v>377</v>
      </c>
      <c r="G118" t="s">
        <v>442</v>
      </c>
      <c r="H118" t="s">
        <v>166</v>
      </c>
      <c r="I118" t="s">
        <v>66</v>
      </c>
      <c r="J118" t="s">
        <v>561</v>
      </c>
    </row>
    <row r="119" spans="1:10" x14ac:dyDescent="0.25">
      <c r="A119" t="s">
        <v>987</v>
      </c>
      <c r="B119" t="s">
        <v>988</v>
      </c>
      <c r="C119" t="s">
        <v>989</v>
      </c>
      <c r="D119" t="s">
        <v>990</v>
      </c>
      <c r="E119" t="s">
        <v>18</v>
      </c>
      <c r="F119" t="s">
        <v>68</v>
      </c>
      <c r="G119" t="s">
        <v>176</v>
      </c>
      <c r="H119" t="s">
        <v>166</v>
      </c>
      <c r="I119" t="s">
        <v>66</v>
      </c>
      <c r="J119" t="s">
        <v>561</v>
      </c>
    </row>
    <row r="120" spans="1:10" x14ac:dyDescent="0.25">
      <c r="A120" t="s">
        <v>421</v>
      </c>
      <c r="B120" t="s">
        <v>991</v>
      </c>
      <c r="C120" t="s">
        <v>992</v>
      </c>
      <c r="D120" t="s">
        <v>993</v>
      </c>
      <c r="E120" t="s">
        <v>16</v>
      </c>
      <c r="F120" t="s">
        <v>76</v>
      </c>
      <c r="G120" t="s">
        <v>177</v>
      </c>
      <c r="H120" t="s">
        <v>166</v>
      </c>
      <c r="I120" t="s">
        <v>66</v>
      </c>
      <c r="J120" t="s">
        <v>561</v>
      </c>
    </row>
    <row r="121" spans="1:10" x14ac:dyDescent="0.25">
      <c r="A121" t="s">
        <v>994</v>
      </c>
      <c r="B121" t="s">
        <v>995</v>
      </c>
      <c r="C121" t="s">
        <v>996</v>
      </c>
      <c r="D121" t="s">
        <v>997</v>
      </c>
      <c r="E121" t="s">
        <v>18</v>
      </c>
      <c r="F121" t="s">
        <v>68</v>
      </c>
      <c r="G121" t="s">
        <v>179</v>
      </c>
      <c r="H121" t="s">
        <v>166</v>
      </c>
      <c r="I121" t="s">
        <v>66</v>
      </c>
      <c r="J121" t="s">
        <v>561</v>
      </c>
    </row>
    <row r="122" spans="1:10" x14ac:dyDescent="0.25">
      <c r="A122" t="s">
        <v>998</v>
      </c>
      <c r="B122" t="s">
        <v>999</v>
      </c>
      <c r="C122" t="s">
        <v>1000</v>
      </c>
      <c r="D122" t="s">
        <v>1001</v>
      </c>
      <c r="E122" t="s">
        <v>27</v>
      </c>
      <c r="F122" t="s">
        <v>76</v>
      </c>
      <c r="G122" t="s">
        <v>180</v>
      </c>
      <c r="H122" t="s">
        <v>166</v>
      </c>
      <c r="I122" t="s">
        <v>66</v>
      </c>
      <c r="J122" t="s">
        <v>561</v>
      </c>
    </row>
    <row r="123" spans="1:10" x14ac:dyDescent="0.25">
      <c r="A123" t="s">
        <v>1002</v>
      </c>
      <c r="B123" t="s">
        <v>1003</v>
      </c>
      <c r="C123" t="s">
        <v>1004</v>
      </c>
      <c r="D123" t="s">
        <v>1005</v>
      </c>
      <c r="E123" t="s">
        <v>27</v>
      </c>
      <c r="F123" t="s">
        <v>76</v>
      </c>
      <c r="G123" t="s">
        <v>183</v>
      </c>
      <c r="H123" t="s">
        <v>181</v>
      </c>
      <c r="I123" t="s">
        <v>66</v>
      </c>
      <c r="J123" t="s">
        <v>561</v>
      </c>
    </row>
    <row r="124" spans="1:10" x14ac:dyDescent="0.25">
      <c r="A124" t="s">
        <v>1006</v>
      </c>
      <c r="B124" t="s">
        <v>1007</v>
      </c>
      <c r="C124" t="s">
        <v>1008</v>
      </c>
      <c r="D124" t="s">
        <v>1009</v>
      </c>
      <c r="E124" t="s">
        <v>18</v>
      </c>
      <c r="F124" t="s">
        <v>68</v>
      </c>
      <c r="G124" t="s">
        <v>184</v>
      </c>
      <c r="H124" t="s">
        <v>181</v>
      </c>
      <c r="I124" t="s">
        <v>66</v>
      </c>
      <c r="J124" t="s">
        <v>561</v>
      </c>
    </row>
    <row r="125" spans="1:10" x14ac:dyDescent="0.25">
      <c r="A125" t="s">
        <v>1010</v>
      </c>
      <c r="B125" t="s">
        <v>1011</v>
      </c>
      <c r="C125" t="s">
        <v>1012</v>
      </c>
      <c r="D125" t="s">
        <v>1013</v>
      </c>
      <c r="E125" t="s">
        <v>344</v>
      </c>
      <c r="F125" t="s">
        <v>341</v>
      </c>
      <c r="G125" t="s">
        <v>184</v>
      </c>
      <c r="H125" t="s">
        <v>181</v>
      </c>
      <c r="I125" t="s">
        <v>66</v>
      </c>
      <c r="J125" t="s">
        <v>561</v>
      </c>
    </row>
    <row r="126" spans="1:10" x14ac:dyDescent="0.25">
      <c r="A126" t="s">
        <v>1014</v>
      </c>
      <c r="B126" t="s">
        <v>1015</v>
      </c>
      <c r="C126" t="s">
        <v>1016</v>
      </c>
      <c r="D126" t="s">
        <v>1017</v>
      </c>
      <c r="E126" t="s">
        <v>18</v>
      </c>
      <c r="F126" t="s">
        <v>68</v>
      </c>
      <c r="G126" t="s">
        <v>445</v>
      </c>
      <c r="H126" t="s">
        <v>181</v>
      </c>
      <c r="I126" t="s">
        <v>66</v>
      </c>
      <c r="J126" t="s">
        <v>561</v>
      </c>
    </row>
    <row r="127" spans="1:10" x14ac:dyDescent="0.25">
      <c r="A127" t="s">
        <v>1018</v>
      </c>
      <c r="B127" t="s">
        <v>1019</v>
      </c>
      <c r="C127" t="s">
        <v>1020</v>
      </c>
      <c r="D127" t="s">
        <v>1021</v>
      </c>
      <c r="E127" t="s">
        <v>28</v>
      </c>
      <c r="F127" t="s">
        <v>377</v>
      </c>
      <c r="G127" t="s">
        <v>185</v>
      </c>
      <c r="H127" t="s">
        <v>181</v>
      </c>
      <c r="I127" t="s">
        <v>66</v>
      </c>
      <c r="J127" t="s">
        <v>561</v>
      </c>
    </row>
    <row r="128" spans="1:10" x14ac:dyDescent="0.25">
      <c r="A128" t="s">
        <v>1022</v>
      </c>
      <c r="B128" t="s">
        <v>1023</v>
      </c>
      <c r="C128" t="s">
        <v>1024</v>
      </c>
      <c r="D128" t="s">
        <v>1025</v>
      </c>
      <c r="E128" t="s">
        <v>28</v>
      </c>
      <c r="F128" t="s">
        <v>377</v>
      </c>
      <c r="G128" t="s">
        <v>186</v>
      </c>
      <c r="H128" t="s">
        <v>181</v>
      </c>
      <c r="I128" t="s">
        <v>66</v>
      </c>
      <c r="J128" t="s">
        <v>561</v>
      </c>
    </row>
    <row r="129" spans="1:10" x14ac:dyDescent="0.25">
      <c r="A129" t="s">
        <v>1026</v>
      </c>
      <c r="B129" t="s">
        <v>1027</v>
      </c>
      <c r="C129" t="s">
        <v>1028</v>
      </c>
      <c r="D129" t="s">
        <v>1029</v>
      </c>
      <c r="E129" t="s">
        <v>28</v>
      </c>
      <c r="F129" t="s">
        <v>377</v>
      </c>
      <c r="G129" t="s">
        <v>186</v>
      </c>
      <c r="H129" t="s">
        <v>181</v>
      </c>
      <c r="I129" t="s">
        <v>66</v>
      </c>
      <c r="J129" t="s">
        <v>561</v>
      </c>
    </row>
    <row r="130" spans="1:10" x14ac:dyDescent="0.25">
      <c r="A130" t="s">
        <v>1030</v>
      </c>
      <c r="B130" t="s">
        <v>1031</v>
      </c>
      <c r="C130" t="s">
        <v>1032</v>
      </c>
      <c r="D130" t="s">
        <v>1033</v>
      </c>
      <c r="E130" t="s">
        <v>27</v>
      </c>
      <c r="F130" t="s">
        <v>76</v>
      </c>
      <c r="G130" t="s">
        <v>186</v>
      </c>
      <c r="H130" t="s">
        <v>181</v>
      </c>
      <c r="I130" t="s">
        <v>66</v>
      </c>
      <c r="J130" t="s">
        <v>561</v>
      </c>
    </row>
    <row r="131" spans="1:10" x14ac:dyDescent="0.25">
      <c r="A131" t="s">
        <v>431</v>
      </c>
      <c r="B131" t="s">
        <v>1034</v>
      </c>
      <c r="C131" t="s">
        <v>1035</v>
      </c>
      <c r="D131" t="s">
        <v>1036</v>
      </c>
      <c r="E131" t="s">
        <v>16</v>
      </c>
      <c r="F131" t="s">
        <v>1037</v>
      </c>
      <c r="G131" t="s">
        <v>187</v>
      </c>
      <c r="H131" t="s">
        <v>181</v>
      </c>
      <c r="I131" t="s">
        <v>66</v>
      </c>
      <c r="J131" t="s">
        <v>561</v>
      </c>
    </row>
    <row r="132" spans="1:10" x14ac:dyDescent="0.25">
      <c r="A132" t="s">
        <v>1038</v>
      </c>
      <c r="B132" t="s">
        <v>1039</v>
      </c>
      <c r="C132" t="s">
        <v>1040</v>
      </c>
      <c r="D132" t="s">
        <v>1041</v>
      </c>
      <c r="E132" t="s">
        <v>27</v>
      </c>
      <c r="F132" t="s">
        <v>76</v>
      </c>
      <c r="G132" t="s">
        <v>188</v>
      </c>
      <c r="H132" t="s">
        <v>181</v>
      </c>
      <c r="I132" t="s">
        <v>66</v>
      </c>
      <c r="J132" t="s">
        <v>561</v>
      </c>
    </row>
    <row r="133" spans="1:10" x14ac:dyDescent="0.25">
      <c r="A133" t="s">
        <v>1042</v>
      </c>
      <c r="B133" t="s">
        <v>1043</v>
      </c>
      <c r="C133" t="s">
        <v>1044</v>
      </c>
      <c r="D133" t="s">
        <v>1045</v>
      </c>
      <c r="E133" t="s">
        <v>23</v>
      </c>
      <c r="F133" t="s">
        <v>68</v>
      </c>
      <c r="G133" t="s">
        <v>189</v>
      </c>
      <c r="H133" t="s">
        <v>181</v>
      </c>
      <c r="I133" t="s">
        <v>66</v>
      </c>
      <c r="J133" t="s">
        <v>561</v>
      </c>
    </row>
    <row r="134" spans="1:10" x14ac:dyDescent="0.25">
      <c r="A134" t="s">
        <v>1046</v>
      </c>
      <c r="B134" t="s">
        <v>1047</v>
      </c>
      <c r="C134" t="s">
        <v>1048</v>
      </c>
      <c r="D134" t="s">
        <v>1049</v>
      </c>
      <c r="E134" t="s">
        <v>16</v>
      </c>
      <c r="F134" t="s">
        <v>76</v>
      </c>
      <c r="G134" t="s">
        <v>189</v>
      </c>
      <c r="H134" t="s">
        <v>181</v>
      </c>
      <c r="I134" t="s">
        <v>66</v>
      </c>
      <c r="J134" t="s">
        <v>561</v>
      </c>
    </row>
    <row r="135" spans="1:10" x14ac:dyDescent="0.25">
      <c r="A135" t="s">
        <v>1050</v>
      </c>
      <c r="B135" t="s">
        <v>1051</v>
      </c>
      <c r="C135" t="s">
        <v>1052</v>
      </c>
      <c r="D135" t="s">
        <v>1053</v>
      </c>
      <c r="E135" t="s">
        <v>16</v>
      </c>
      <c r="F135" t="s">
        <v>76</v>
      </c>
      <c r="G135" t="s">
        <v>190</v>
      </c>
      <c r="H135" t="s">
        <v>181</v>
      </c>
      <c r="I135" t="s">
        <v>66</v>
      </c>
      <c r="J135" t="s">
        <v>561</v>
      </c>
    </row>
    <row r="136" spans="1:10" x14ac:dyDescent="0.25">
      <c r="A136" t="s">
        <v>1054</v>
      </c>
      <c r="B136" t="s">
        <v>1055</v>
      </c>
      <c r="C136" t="s">
        <v>1056</v>
      </c>
      <c r="D136" t="s">
        <v>1057</v>
      </c>
      <c r="E136" t="s">
        <v>28</v>
      </c>
      <c r="F136" t="s">
        <v>207</v>
      </c>
      <c r="G136" t="s">
        <v>447</v>
      </c>
      <c r="H136" t="s">
        <v>181</v>
      </c>
      <c r="I136" t="s">
        <v>66</v>
      </c>
      <c r="J136" t="s">
        <v>561</v>
      </c>
    </row>
    <row r="137" spans="1:10" x14ac:dyDescent="0.25">
      <c r="A137" t="s">
        <v>1058</v>
      </c>
      <c r="B137" t="s">
        <v>1059</v>
      </c>
      <c r="C137" t="s">
        <v>1060</v>
      </c>
      <c r="D137" t="s">
        <v>1061</v>
      </c>
      <c r="E137" t="s">
        <v>16</v>
      </c>
      <c r="F137" t="s">
        <v>76</v>
      </c>
      <c r="G137" t="s">
        <v>447</v>
      </c>
      <c r="H137" t="s">
        <v>181</v>
      </c>
      <c r="I137" t="s">
        <v>66</v>
      </c>
      <c r="J137" t="s">
        <v>561</v>
      </c>
    </row>
    <row r="138" spans="1:10" x14ac:dyDescent="0.25">
      <c r="A138" t="s">
        <v>1062</v>
      </c>
      <c r="B138" t="s">
        <v>1063</v>
      </c>
      <c r="C138" t="s">
        <v>1064</v>
      </c>
      <c r="D138" t="s">
        <v>1065</v>
      </c>
      <c r="E138" t="s">
        <v>18</v>
      </c>
      <c r="F138" t="s">
        <v>68</v>
      </c>
      <c r="G138" t="s">
        <v>193</v>
      </c>
      <c r="H138" t="s">
        <v>181</v>
      </c>
      <c r="I138" t="s">
        <v>66</v>
      </c>
      <c r="J138" t="s">
        <v>561</v>
      </c>
    </row>
    <row r="139" spans="1:10" x14ac:dyDescent="0.25">
      <c r="A139" t="s">
        <v>1066</v>
      </c>
      <c r="B139" t="s">
        <v>1067</v>
      </c>
      <c r="C139" t="s">
        <v>1068</v>
      </c>
      <c r="D139" t="s">
        <v>1069</v>
      </c>
      <c r="E139" t="s">
        <v>18</v>
      </c>
      <c r="F139" t="s">
        <v>68</v>
      </c>
      <c r="G139" t="s">
        <v>194</v>
      </c>
      <c r="H139" t="s">
        <v>181</v>
      </c>
      <c r="I139" t="s">
        <v>66</v>
      </c>
      <c r="J139" t="s">
        <v>561</v>
      </c>
    </row>
    <row r="140" spans="1:10" x14ac:dyDescent="0.25">
      <c r="A140" t="s">
        <v>1070</v>
      </c>
      <c r="B140" t="s">
        <v>1071</v>
      </c>
      <c r="C140" t="s">
        <v>1072</v>
      </c>
      <c r="D140" t="s">
        <v>1073</v>
      </c>
      <c r="E140" t="s">
        <v>18</v>
      </c>
      <c r="F140" t="s">
        <v>68</v>
      </c>
      <c r="G140" t="s">
        <v>195</v>
      </c>
      <c r="H140" t="s">
        <v>181</v>
      </c>
      <c r="I140" t="s">
        <v>66</v>
      </c>
      <c r="J140" t="s">
        <v>561</v>
      </c>
    </row>
    <row r="141" spans="1:10" x14ac:dyDescent="0.25">
      <c r="A141" t="s">
        <v>1074</v>
      </c>
      <c r="B141" t="s">
        <v>1075</v>
      </c>
      <c r="C141" t="s">
        <v>1076</v>
      </c>
      <c r="D141" t="s">
        <v>1077</v>
      </c>
      <c r="E141" t="s">
        <v>28</v>
      </c>
      <c r="F141" t="s">
        <v>377</v>
      </c>
      <c r="G141" t="s">
        <v>196</v>
      </c>
      <c r="H141" t="s">
        <v>181</v>
      </c>
      <c r="I141" t="s">
        <v>66</v>
      </c>
      <c r="J141" t="s">
        <v>561</v>
      </c>
    </row>
    <row r="142" spans="1:10" x14ac:dyDescent="0.25">
      <c r="A142" t="s">
        <v>1078</v>
      </c>
      <c r="B142" t="s">
        <v>1079</v>
      </c>
      <c r="C142" t="s">
        <v>1080</v>
      </c>
      <c r="D142" t="s">
        <v>1081</v>
      </c>
      <c r="E142" t="s">
        <v>18</v>
      </c>
      <c r="F142" t="s">
        <v>68</v>
      </c>
      <c r="G142" t="s">
        <v>197</v>
      </c>
      <c r="H142" t="s">
        <v>181</v>
      </c>
      <c r="I142" t="s">
        <v>66</v>
      </c>
      <c r="J142" t="s">
        <v>561</v>
      </c>
    </row>
    <row r="143" spans="1:10" x14ac:dyDescent="0.25">
      <c r="A143" t="s">
        <v>1082</v>
      </c>
      <c r="B143" t="s">
        <v>1083</v>
      </c>
      <c r="C143" t="s">
        <v>1084</v>
      </c>
      <c r="D143" t="s">
        <v>1085</v>
      </c>
      <c r="E143" t="s">
        <v>27</v>
      </c>
      <c r="F143" t="s">
        <v>76</v>
      </c>
      <c r="G143" t="s">
        <v>197</v>
      </c>
      <c r="H143" t="s">
        <v>181</v>
      </c>
      <c r="I143" t="s">
        <v>66</v>
      </c>
      <c r="J143" t="s">
        <v>561</v>
      </c>
    </row>
    <row r="144" spans="1:10" x14ac:dyDescent="0.25">
      <c r="A144" t="s">
        <v>1086</v>
      </c>
      <c r="B144" t="s">
        <v>1087</v>
      </c>
      <c r="C144" t="s">
        <v>1088</v>
      </c>
      <c r="D144" t="s">
        <v>1089</v>
      </c>
      <c r="E144" t="s">
        <v>16</v>
      </c>
      <c r="F144" t="s">
        <v>76</v>
      </c>
      <c r="G144" t="s">
        <v>199</v>
      </c>
      <c r="H144" t="s">
        <v>181</v>
      </c>
      <c r="I144" t="s">
        <v>66</v>
      </c>
      <c r="J144" t="s">
        <v>561</v>
      </c>
    </row>
    <row r="145" spans="1:10" x14ac:dyDescent="0.25">
      <c r="A145" t="s">
        <v>1090</v>
      </c>
      <c r="B145" t="s">
        <v>1091</v>
      </c>
      <c r="C145" t="s">
        <v>1092</v>
      </c>
      <c r="D145" t="s">
        <v>1093</v>
      </c>
      <c r="E145" t="s">
        <v>18</v>
      </c>
      <c r="F145" t="s">
        <v>68</v>
      </c>
      <c r="G145" t="s">
        <v>203</v>
      </c>
      <c r="H145" t="s">
        <v>202</v>
      </c>
      <c r="I145" t="s">
        <v>66</v>
      </c>
      <c r="J145" t="s">
        <v>561</v>
      </c>
    </row>
    <row r="146" spans="1:10" x14ac:dyDescent="0.25">
      <c r="A146" t="s">
        <v>1094</v>
      </c>
      <c r="B146" t="s">
        <v>1095</v>
      </c>
      <c r="C146" t="s">
        <v>1096</v>
      </c>
      <c r="D146" t="s">
        <v>1097</v>
      </c>
      <c r="E146" t="s">
        <v>16</v>
      </c>
      <c r="F146" t="s">
        <v>76</v>
      </c>
      <c r="G146" t="s">
        <v>203</v>
      </c>
      <c r="H146" t="s">
        <v>202</v>
      </c>
      <c r="I146" t="s">
        <v>66</v>
      </c>
      <c r="J146" t="s">
        <v>561</v>
      </c>
    </row>
    <row r="147" spans="1:10" x14ac:dyDescent="0.25">
      <c r="A147" t="s">
        <v>1098</v>
      </c>
      <c r="B147" t="s">
        <v>1099</v>
      </c>
      <c r="C147" t="s">
        <v>1100</v>
      </c>
      <c r="D147" t="s">
        <v>1101</v>
      </c>
      <c r="E147" t="s">
        <v>18</v>
      </c>
      <c r="F147" t="s">
        <v>68</v>
      </c>
      <c r="G147" t="s">
        <v>204</v>
      </c>
      <c r="H147" t="s">
        <v>202</v>
      </c>
      <c r="I147" t="s">
        <v>66</v>
      </c>
      <c r="J147" t="s">
        <v>561</v>
      </c>
    </row>
    <row r="148" spans="1:10" x14ac:dyDescent="0.25">
      <c r="A148" t="s">
        <v>1102</v>
      </c>
      <c r="B148" t="s">
        <v>1103</v>
      </c>
      <c r="C148" t="s">
        <v>1104</v>
      </c>
      <c r="D148" t="s">
        <v>1105</v>
      </c>
      <c r="E148" t="s">
        <v>26</v>
      </c>
      <c r="F148" t="s">
        <v>378</v>
      </c>
      <c r="G148" t="s">
        <v>205</v>
      </c>
      <c r="H148" t="s">
        <v>202</v>
      </c>
      <c r="I148" t="s">
        <v>66</v>
      </c>
      <c r="J148" t="s">
        <v>561</v>
      </c>
    </row>
    <row r="149" spans="1:10" x14ac:dyDescent="0.25">
      <c r="A149" t="s">
        <v>1106</v>
      </c>
      <c r="B149" t="s">
        <v>1107</v>
      </c>
      <c r="C149" t="s">
        <v>1108</v>
      </c>
      <c r="D149" t="s">
        <v>1109</v>
      </c>
      <c r="E149" t="s">
        <v>18</v>
      </c>
      <c r="F149" t="s">
        <v>68</v>
      </c>
      <c r="G149" t="s">
        <v>206</v>
      </c>
      <c r="H149" t="s">
        <v>202</v>
      </c>
      <c r="I149" t="s">
        <v>66</v>
      </c>
      <c r="J149" t="s">
        <v>561</v>
      </c>
    </row>
    <row r="150" spans="1:10" x14ac:dyDescent="0.25">
      <c r="A150" t="s">
        <v>1110</v>
      </c>
      <c r="B150" t="s">
        <v>1111</v>
      </c>
      <c r="C150" t="s">
        <v>1112</v>
      </c>
      <c r="D150" t="s">
        <v>1113</v>
      </c>
      <c r="E150" t="s">
        <v>16</v>
      </c>
      <c r="F150" t="s">
        <v>76</v>
      </c>
      <c r="G150" t="s">
        <v>208</v>
      </c>
      <c r="H150" t="s">
        <v>202</v>
      </c>
      <c r="I150" t="s">
        <v>66</v>
      </c>
      <c r="J150" t="s">
        <v>561</v>
      </c>
    </row>
    <row r="151" spans="1:10" x14ac:dyDescent="0.25">
      <c r="A151" t="s">
        <v>1114</v>
      </c>
      <c r="B151" t="s">
        <v>1115</v>
      </c>
      <c r="C151" t="s">
        <v>1116</v>
      </c>
      <c r="D151" t="s">
        <v>1117</v>
      </c>
      <c r="E151" t="s">
        <v>16</v>
      </c>
      <c r="F151" t="s">
        <v>76</v>
      </c>
      <c r="G151" t="s">
        <v>209</v>
      </c>
      <c r="H151" t="s">
        <v>202</v>
      </c>
      <c r="I151" t="s">
        <v>66</v>
      </c>
      <c r="J151" t="s">
        <v>561</v>
      </c>
    </row>
    <row r="152" spans="1:10" x14ac:dyDescent="0.25">
      <c r="A152" t="s">
        <v>1118</v>
      </c>
      <c r="B152" t="s">
        <v>1119</v>
      </c>
      <c r="C152" t="s">
        <v>1120</v>
      </c>
      <c r="D152" t="s">
        <v>1121</v>
      </c>
      <c r="E152" t="s">
        <v>16</v>
      </c>
      <c r="F152" t="s">
        <v>76</v>
      </c>
      <c r="G152" t="s">
        <v>452</v>
      </c>
      <c r="H152" t="s">
        <v>202</v>
      </c>
      <c r="I152" t="s">
        <v>66</v>
      </c>
      <c r="J152" t="s">
        <v>561</v>
      </c>
    </row>
    <row r="153" spans="1:10" x14ac:dyDescent="0.25">
      <c r="A153" t="s">
        <v>1122</v>
      </c>
      <c r="B153" t="s">
        <v>1123</v>
      </c>
      <c r="C153" t="s">
        <v>1124</v>
      </c>
      <c r="D153" t="s">
        <v>1125</v>
      </c>
      <c r="E153" t="s">
        <v>18</v>
      </c>
      <c r="F153" t="s">
        <v>68</v>
      </c>
      <c r="G153" t="s">
        <v>211</v>
      </c>
      <c r="H153" t="s">
        <v>202</v>
      </c>
      <c r="I153" t="s">
        <v>66</v>
      </c>
      <c r="J153" t="s">
        <v>561</v>
      </c>
    </row>
    <row r="154" spans="1:10" x14ac:dyDescent="0.25">
      <c r="A154" t="s">
        <v>1126</v>
      </c>
      <c r="B154" t="s">
        <v>1127</v>
      </c>
      <c r="C154" t="s">
        <v>1128</v>
      </c>
      <c r="D154" t="s">
        <v>1129</v>
      </c>
      <c r="E154" t="s">
        <v>18</v>
      </c>
      <c r="F154" t="s">
        <v>68</v>
      </c>
      <c r="G154" t="s">
        <v>212</v>
      </c>
      <c r="H154" t="s">
        <v>202</v>
      </c>
      <c r="I154" t="s">
        <v>66</v>
      </c>
      <c r="J154" t="s">
        <v>561</v>
      </c>
    </row>
    <row r="155" spans="1:10" x14ac:dyDescent="0.25">
      <c r="A155" t="s">
        <v>1130</v>
      </c>
      <c r="B155" t="s">
        <v>1131</v>
      </c>
      <c r="C155" t="s">
        <v>1132</v>
      </c>
      <c r="D155" t="s">
        <v>1133</v>
      </c>
      <c r="E155" t="s">
        <v>344</v>
      </c>
      <c r="F155" t="s">
        <v>341</v>
      </c>
      <c r="G155" t="s">
        <v>213</v>
      </c>
      <c r="H155" t="s">
        <v>202</v>
      </c>
      <c r="I155" t="s">
        <v>66</v>
      </c>
      <c r="J155" t="s">
        <v>561</v>
      </c>
    </row>
    <row r="156" spans="1:10" x14ac:dyDescent="0.25">
      <c r="A156" t="s">
        <v>1134</v>
      </c>
      <c r="B156" t="s">
        <v>1135</v>
      </c>
      <c r="C156" t="s">
        <v>1136</v>
      </c>
      <c r="D156" t="s">
        <v>1137</v>
      </c>
      <c r="E156" t="s">
        <v>18</v>
      </c>
      <c r="F156" t="s">
        <v>68</v>
      </c>
      <c r="G156" t="s">
        <v>214</v>
      </c>
      <c r="H156" t="s">
        <v>202</v>
      </c>
      <c r="I156" t="s">
        <v>66</v>
      </c>
      <c r="J156" t="s">
        <v>561</v>
      </c>
    </row>
    <row r="157" spans="1:10" x14ac:dyDescent="0.25">
      <c r="A157" t="s">
        <v>1138</v>
      </c>
      <c r="B157" t="s">
        <v>1139</v>
      </c>
      <c r="C157" t="s">
        <v>1140</v>
      </c>
      <c r="D157" t="s">
        <v>1141</v>
      </c>
      <c r="E157" t="s">
        <v>18</v>
      </c>
      <c r="F157" t="s">
        <v>68</v>
      </c>
      <c r="G157" t="s">
        <v>215</v>
      </c>
      <c r="H157" t="s">
        <v>202</v>
      </c>
      <c r="I157" t="s">
        <v>66</v>
      </c>
      <c r="J157" t="s">
        <v>561</v>
      </c>
    </row>
    <row r="158" spans="1:10" x14ac:dyDescent="0.25">
      <c r="A158" t="s">
        <v>1142</v>
      </c>
      <c r="B158" t="s">
        <v>1143</v>
      </c>
      <c r="C158" t="s">
        <v>1144</v>
      </c>
      <c r="D158" t="s">
        <v>1145</v>
      </c>
      <c r="E158" t="s">
        <v>18</v>
      </c>
      <c r="F158" t="s">
        <v>68</v>
      </c>
      <c r="G158" t="s">
        <v>216</v>
      </c>
      <c r="H158" t="s">
        <v>202</v>
      </c>
      <c r="I158" t="s">
        <v>66</v>
      </c>
      <c r="J158" t="s">
        <v>561</v>
      </c>
    </row>
    <row r="159" spans="1:10" x14ac:dyDescent="0.25">
      <c r="A159" t="s">
        <v>1146</v>
      </c>
      <c r="B159" t="s">
        <v>1147</v>
      </c>
      <c r="C159" t="s">
        <v>1148</v>
      </c>
      <c r="D159" t="s">
        <v>1149</v>
      </c>
      <c r="E159" t="s">
        <v>16</v>
      </c>
      <c r="F159" t="s">
        <v>76</v>
      </c>
      <c r="G159" t="s">
        <v>216</v>
      </c>
      <c r="H159" t="s">
        <v>202</v>
      </c>
      <c r="I159" t="s">
        <v>66</v>
      </c>
      <c r="J159" t="s">
        <v>561</v>
      </c>
    </row>
    <row r="160" spans="1:10" x14ac:dyDescent="0.25">
      <c r="A160" t="s">
        <v>1150</v>
      </c>
      <c r="B160" t="s">
        <v>1151</v>
      </c>
      <c r="C160" t="s">
        <v>1152</v>
      </c>
      <c r="D160" t="s">
        <v>1153</v>
      </c>
      <c r="E160" t="s">
        <v>26</v>
      </c>
      <c r="F160" t="s">
        <v>207</v>
      </c>
      <c r="G160" t="s">
        <v>217</v>
      </c>
      <c r="H160" t="s">
        <v>202</v>
      </c>
      <c r="I160" t="s">
        <v>66</v>
      </c>
      <c r="J160" t="s">
        <v>561</v>
      </c>
    </row>
    <row r="161" spans="1:10" x14ac:dyDescent="0.25">
      <c r="A161" t="s">
        <v>1154</v>
      </c>
      <c r="B161" t="s">
        <v>1155</v>
      </c>
      <c r="C161" t="s">
        <v>1156</v>
      </c>
      <c r="D161" t="s">
        <v>1157</v>
      </c>
      <c r="E161" t="s">
        <v>16</v>
      </c>
      <c r="F161" t="s">
        <v>76</v>
      </c>
      <c r="G161" t="s">
        <v>218</v>
      </c>
      <c r="H161" t="s">
        <v>202</v>
      </c>
      <c r="I161" t="s">
        <v>66</v>
      </c>
      <c r="J161" t="s">
        <v>561</v>
      </c>
    </row>
    <row r="162" spans="1:10" x14ac:dyDescent="0.25">
      <c r="A162" t="s">
        <v>1158</v>
      </c>
      <c r="B162" t="s">
        <v>1159</v>
      </c>
      <c r="C162" t="s">
        <v>1160</v>
      </c>
      <c r="D162" t="s">
        <v>1161</v>
      </c>
      <c r="E162" t="s">
        <v>27</v>
      </c>
      <c r="F162" t="s">
        <v>76</v>
      </c>
      <c r="G162" t="s">
        <v>454</v>
      </c>
      <c r="H162" t="s">
        <v>202</v>
      </c>
      <c r="I162" t="s">
        <v>66</v>
      </c>
      <c r="J162" t="s">
        <v>561</v>
      </c>
    </row>
    <row r="163" spans="1:10" x14ac:dyDescent="0.25">
      <c r="A163" t="s">
        <v>1162</v>
      </c>
      <c r="B163" t="s">
        <v>1163</v>
      </c>
      <c r="C163" t="s">
        <v>1164</v>
      </c>
      <c r="D163" t="s">
        <v>1165</v>
      </c>
      <c r="E163" t="s">
        <v>28</v>
      </c>
      <c r="F163" t="s">
        <v>377</v>
      </c>
      <c r="G163" t="s">
        <v>221</v>
      </c>
      <c r="H163" t="s">
        <v>219</v>
      </c>
      <c r="I163" t="s">
        <v>66</v>
      </c>
      <c r="J163" t="s">
        <v>561</v>
      </c>
    </row>
    <row r="164" spans="1:10" x14ac:dyDescent="0.25">
      <c r="A164" t="s">
        <v>1166</v>
      </c>
      <c r="B164" t="s">
        <v>1167</v>
      </c>
      <c r="C164" t="s">
        <v>1168</v>
      </c>
      <c r="D164" t="s">
        <v>1169</v>
      </c>
      <c r="E164" t="s">
        <v>26</v>
      </c>
      <c r="F164" t="s">
        <v>377</v>
      </c>
      <c r="G164" t="s">
        <v>222</v>
      </c>
      <c r="H164" t="s">
        <v>219</v>
      </c>
      <c r="I164" t="s">
        <v>66</v>
      </c>
      <c r="J164" t="s">
        <v>561</v>
      </c>
    </row>
    <row r="165" spans="1:10" x14ac:dyDescent="0.25">
      <c r="A165" t="s">
        <v>1170</v>
      </c>
      <c r="B165" t="s">
        <v>1171</v>
      </c>
      <c r="C165" t="s">
        <v>1172</v>
      </c>
      <c r="D165" t="s">
        <v>1173</v>
      </c>
      <c r="E165" t="s">
        <v>16</v>
      </c>
      <c r="F165" t="s">
        <v>76</v>
      </c>
      <c r="G165" t="s">
        <v>223</v>
      </c>
      <c r="H165" t="s">
        <v>219</v>
      </c>
      <c r="I165" t="s">
        <v>66</v>
      </c>
      <c r="J165" t="s">
        <v>561</v>
      </c>
    </row>
    <row r="166" spans="1:10" x14ac:dyDescent="0.25">
      <c r="A166" t="s">
        <v>451</v>
      </c>
      <c r="B166" t="s">
        <v>1174</v>
      </c>
      <c r="C166" t="s">
        <v>1175</v>
      </c>
      <c r="D166" t="s">
        <v>1176</v>
      </c>
      <c r="E166" t="s">
        <v>16</v>
      </c>
      <c r="F166" t="s">
        <v>76</v>
      </c>
      <c r="G166" t="s">
        <v>224</v>
      </c>
      <c r="H166" t="s">
        <v>219</v>
      </c>
      <c r="I166" t="s">
        <v>66</v>
      </c>
      <c r="J166" t="s">
        <v>561</v>
      </c>
    </row>
    <row r="167" spans="1:10" x14ac:dyDescent="0.25">
      <c r="A167" t="s">
        <v>1177</v>
      </c>
      <c r="B167" t="s">
        <v>1178</v>
      </c>
      <c r="C167" t="s">
        <v>1179</v>
      </c>
      <c r="D167" t="s">
        <v>1180</v>
      </c>
      <c r="E167" t="s">
        <v>16</v>
      </c>
      <c r="F167" t="s">
        <v>76</v>
      </c>
      <c r="G167" t="s">
        <v>225</v>
      </c>
      <c r="H167" t="s">
        <v>219</v>
      </c>
      <c r="I167" t="s">
        <v>66</v>
      </c>
      <c r="J167" t="s">
        <v>561</v>
      </c>
    </row>
    <row r="168" spans="1:10" x14ac:dyDescent="0.25">
      <c r="A168" t="s">
        <v>1181</v>
      </c>
      <c r="B168" t="s">
        <v>1182</v>
      </c>
      <c r="C168" t="s">
        <v>1183</v>
      </c>
      <c r="D168" t="s">
        <v>457</v>
      </c>
      <c r="E168" t="s">
        <v>23</v>
      </c>
      <c r="F168" t="s">
        <v>68</v>
      </c>
      <c r="G168" t="s">
        <v>226</v>
      </c>
      <c r="H168" t="s">
        <v>219</v>
      </c>
      <c r="I168" t="s">
        <v>66</v>
      </c>
      <c r="J168" t="s">
        <v>561</v>
      </c>
    </row>
    <row r="169" spans="1:10" x14ac:dyDescent="0.25">
      <c r="A169" t="s">
        <v>1184</v>
      </c>
      <c r="B169" t="s">
        <v>1185</v>
      </c>
      <c r="C169" t="s">
        <v>1186</v>
      </c>
      <c r="D169" t="s">
        <v>1187</v>
      </c>
      <c r="E169" t="s">
        <v>23</v>
      </c>
      <c r="F169" t="s">
        <v>68</v>
      </c>
      <c r="G169" t="s">
        <v>226</v>
      </c>
      <c r="H169" t="s">
        <v>219</v>
      </c>
      <c r="I169" t="s">
        <v>66</v>
      </c>
      <c r="J169" t="s">
        <v>561</v>
      </c>
    </row>
    <row r="170" spans="1:10" x14ac:dyDescent="0.25">
      <c r="A170" t="s">
        <v>1188</v>
      </c>
      <c r="B170" t="s">
        <v>1189</v>
      </c>
      <c r="C170" t="s">
        <v>1190</v>
      </c>
      <c r="D170" t="s">
        <v>1191</v>
      </c>
      <c r="E170" t="s">
        <v>26</v>
      </c>
      <c r="F170" t="s">
        <v>377</v>
      </c>
      <c r="G170" t="s">
        <v>227</v>
      </c>
      <c r="H170" t="s">
        <v>219</v>
      </c>
      <c r="I170" t="s">
        <v>66</v>
      </c>
      <c r="J170" t="s">
        <v>561</v>
      </c>
    </row>
    <row r="171" spans="1:10" x14ac:dyDescent="0.25">
      <c r="A171" t="s">
        <v>373</v>
      </c>
      <c r="B171" t="s">
        <v>374</v>
      </c>
      <c r="C171" t="s">
        <v>375</v>
      </c>
      <c r="D171" t="s">
        <v>376</v>
      </c>
      <c r="E171" t="s">
        <v>28</v>
      </c>
      <c r="F171" t="s">
        <v>377</v>
      </c>
      <c r="G171" t="s">
        <v>229</v>
      </c>
      <c r="H171" t="s">
        <v>219</v>
      </c>
      <c r="I171" t="s">
        <v>66</v>
      </c>
      <c r="J171" t="s">
        <v>561</v>
      </c>
    </row>
    <row r="172" spans="1:10" x14ac:dyDescent="0.25">
      <c r="A172" t="s">
        <v>1192</v>
      </c>
      <c r="B172" t="s">
        <v>1193</v>
      </c>
      <c r="C172" t="s">
        <v>1194</v>
      </c>
      <c r="D172" t="s">
        <v>1195</v>
      </c>
      <c r="E172" t="s">
        <v>16</v>
      </c>
      <c r="F172" t="s">
        <v>76</v>
      </c>
      <c r="G172" t="s">
        <v>230</v>
      </c>
      <c r="H172" t="s">
        <v>219</v>
      </c>
      <c r="I172" t="s">
        <v>66</v>
      </c>
      <c r="J172" t="s">
        <v>561</v>
      </c>
    </row>
    <row r="173" spans="1:10" x14ac:dyDescent="0.25">
      <c r="A173" t="s">
        <v>1196</v>
      </c>
      <c r="B173" t="s">
        <v>1197</v>
      </c>
      <c r="C173" t="s">
        <v>1198</v>
      </c>
      <c r="E173" t="s">
        <v>28</v>
      </c>
      <c r="F173" t="s">
        <v>377</v>
      </c>
      <c r="G173" t="s">
        <v>237</v>
      </c>
      <c r="H173" t="s">
        <v>231</v>
      </c>
      <c r="I173" t="s">
        <v>66</v>
      </c>
      <c r="J173" t="s">
        <v>340</v>
      </c>
    </row>
    <row r="174" spans="1:10" x14ac:dyDescent="0.25">
      <c r="A174" t="s">
        <v>1199</v>
      </c>
      <c r="B174" t="s">
        <v>1200</v>
      </c>
      <c r="C174" t="s">
        <v>1201</v>
      </c>
      <c r="D174" t="s">
        <v>1202</v>
      </c>
      <c r="E174" t="s">
        <v>18</v>
      </c>
      <c r="F174" t="s">
        <v>68</v>
      </c>
      <c r="G174" t="s">
        <v>1203</v>
      </c>
      <c r="H174" t="s">
        <v>231</v>
      </c>
      <c r="I174" t="s">
        <v>66</v>
      </c>
      <c r="J174" t="s">
        <v>561</v>
      </c>
    </row>
    <row r="175" spans="1:10" x14ac:dyDescent="0.25">
      <c r="A175" t="s">
        <v>1204</v>
      </c>
      <c r="B175" t="s">
        <v>1205</v>
      </c>
      <c r="C175" t="s">
        <v>1206</v>
      </c>
      <c r="D175" t="s">
        <v>1207</v>
      </c>
      <c r="E175" t="s">
        <v>18</v>
      </c>
      <c r="F175" t="s">
        <v>68</v>
      </c>
      <c r="G175" t="s">
        <v>233</v>
      </c>
      <c r="H175" t="s">
        <v>231</v>
      </c>
      <c r="I175" t="s">
        <v>66</v>
      </c>
      <c r="J175" t="s">
        <v>561</v>
      </c>
    </row>
    <row r="176" spans="1:10" x14ac:dyDescent="0.25">
      <c r="A176" t="s">
        <v>1208</v>
      </c>
      <c r="B176" t="s">
        <v>1209</v>
      </c>
      <c r="C176" t="s">
        <v>1210</v>
      </c>
      <c r="D176" t="s">
        <v>1211</v>
      </c>
      <c r="E176" t="s">
        <v>27</v>
      </c>
      <c r="F176" t="s">
        <v>76</v>
      </c>
      <c r="G176" t="s">
        <v>234</v>
      </c>
      <c r="H176" t="s">
        <v>231</v>
      </c>
      <c r="I176" t="s">
        <v>66</v>
      </c>
      <c r="J176" t="s">
        <v>561</v>
      </c>
    </row>
    <row r="177" spans="1:10" x14ac:dyDescent="0.25">
      <c r="A177" t="s">
        <v>1212</v>
      </c>
      <c r="B177" t="s">
        <v>1213</v>
      </c>
      <c r="C177" t="s">
        <v>1214</v>
      </c>
      <c r="D177" t="s">
        <v>1215</v>
      </c>
      <c r="E177" t="s">
        <v>27</v>
      </c>
      <c r="F177" t="s">
        <v>76</v>
      </c>
      <c r="G177" t="s">
        <v>235</v>
      </c>
      <c r="H177" t="s">
        <v>231</v>
      </c>
      <c r="I177" t="s">
        <v>66</v>
      </c>
      <c r="J177" t="s">
        <v>561</v>
      </c>
    </row>
    <row r="178" spans="1:10" x14ac:dyDescent="0.25">
      <c r="A178" t="s">
        <v>1216</v>
      </c>
      <c r="B178" t="s">
        <v>1217</v>
      </c>
      <c r="C178" t="s">
        <v>1218</v>
      </c>
      <c r="D178" t="s">
        <v>1219</v>
      </c>
      <c r="E178" t="s">
        <v>27</v>
      </c>
      <c r="F178" t="s">
        <v>76</v>
      </c>
      <c r="G178" t="s">
        <v>236</v>
      </c>
      <c r="H178" t="s">
        <v>231</v>
      </c>
      <c r="I178" t="s">
        <v>66</v>
      </c>
      <c r="J178" t="s">
        <v>561</v>
      </c>
    </row>
    <row r="179" spans="1:10" x14ac:dyDescent="0.25">
      <c r="A179" t="s">
        <v>1220</v>
      </c>
      <c r="B179" t="s">
        <v>1221</v>
      </c>
      <c r="C179" t="s">
        <v>1222</v>
      </c>
      <c r="D179" t="s">
        <v>1223</v>
      </c>
      <c r="E179" t="s">
        <v>27</v>
      </c>
      <c r="F179" t="s">
        <v>76</v>
      </c>
      <c r="G179" t="s">
        <v>238</v>
      </c>
      <c r="H179" t="s">
        <v>231</v>
      </c>
      <c r="I179" t="s">
        <v>66</v>
      </c>
      <c r="J179" t="s">
        <v>561</v>
      </c>
    </row>
    <row r="180" spans="1:10" x14ac:dyDescent="0.25">
      <c r="A180" t="s">
        <v>1224</v>
      </c>
      <c r="B180" t="s">
        <v>1225</v>
      </c>
      <c r="C180" t="s">
        <v>1226</v>
      </c>
      <c r="D180" t="s">
        <v>1227</v>
      </c>
      <c r="E180" t="s">
        <v>18</v>
      </c>
      <c r="F180" t="s">
        <v>68</v>
      </c>
      <c r="G180" t="s">
        <v>239</v>
      </c>
      <c r="H180" t="s">
        <v>231</v>
      </c>
      <c r="I180" t="s">
        <v>66</v>
      </c>
      <c r="J180" t="s">
        <v>561</v>
      </c>
    </row>
    <row r="181" spans="1:10" x14ac:dyDescent="0.25">
      <c r="A181" t="s">
        <v>458</v>
      </c>
      <c r="B181" t="s">
        <v>1228</v>
      </c>
      <c r="C181" t="s">
        <v>1229</v>
      </c>
      <c r="D181" t="s">
        <v>1230</v>
      </c>
      <c r="E181" t="s">
        <v>16</v>
      </c>
      <c r="F181" t="s">
        <v>76</v>
      </c>
      <c r="G181" t="s">
        <v>240</v>
      </c>
      <c r="H181" t="s">
        <v>231</v>
      </c>
      <c r="I181" t="s">
        <v>66</v>
      </c>
      <c r="J181" t="s">
        <v>561</v>
      </c>
    </row>
    <row r="182" spans="1:10" x14ac:dyDescent="0.25">
      <c r="A182" t="s">
        <v>459</v>
      </c>
      <c r="B182" t="s">
        <v>460</v>
      </c>
      <c r="C182" t="s">
        <v>461</v>
      </c>
      <c r="D182" t="s">
        <v>462</v>
      </c>
      <c r="E182" t="s">
        <v>16</v>
      </c>
      <c r="F182" t="s">
        <v>76</v>
      </c>
      <c r="G182" t="s">
        <v>241</v>
      </c>
      <c r="H182" t="s">
        <v>231</v>
      </c>
      <c r="I182" t="s">
        <v>66</v>
      </c>
      <c r="J182" t="s">
        <v>561</v>
      </c>
    </row>
    <row r="183" spans="1:10" x14ac:dyDescent="0.25">
      <c r="A183" t="s">
        <v>463</v>
      </c>
      <c r="B183" t="s">
        <v>464</v>
      </c>
      <c r="C183" t="s">
        <v>465</v>
      </c>
      <c r="D183" t="s">
        <v>466</v>
      </c>
      <c r="E183" t="s">
        <v>16</v>
      </c>
      <c r="F183" t="s">
        <v>76</v>
      </c>
      <c r="G183" t="s">
        <v>241</v>
      </c>
      <c r="H183" t="s">
        <v>231</v>
      </c>
      <c r="I183" t="s">
        <v>66</v>
      </c>
      <c r="J183" t="s">
        <v>561</v>
      </c>
    </row>
    <row r="184" spans="1:10" x14ac:dyDescent="0.25">
      <c r="A184" t="s">
        <v>467</v>
      </c>
      <c r="B184" t="s">
        <v>468</v>
      </c>
      <c r="C184" t="s">
        <v>469</v>
      </c>
      <c r="D184" t="s">
        <v>470</v>
      </c>
      <c r="E184" t="s">
        <v>27</v>
      </c>
      <c r="F184" t="s">
        <v>76</v>
      </c>
      <c r="G184" t="s">
        <v>241</v>
      </c>
      <c r="H184" t="s">
        <v>231</v>
      </c>
      <c r="I184" t="s">
        <v>66</v>
      </c>
      <c r="J184" t="s">
        <v>561</v>
      </c>
    </row>
    <row r="185" spans="1:10" x14ac:dyDescent="0.25">
      <c r="A185" t="s">
        <v>1231</v>
      </c>
      <c r="B185" t="s">
        <v>1232</v>
      </c>
      <c r="C185" t="s">
        <v>1233</v>
      </c>
      <c r="D185" t="s">
        <v>1234</v>
      </c>
      <c r="E185" t="s">
        <v>16</v>
      </c>
      <c r="F185" t="s">
        <v>76</v>
      </c>
      <c r="G185" t="s">
        <v>242</v>
      </c>
      <c r="H185" t="s">
        <v>231</v>
      </c>
      <c r="I185" t="s">
        <v>66</v>
      </c>
      <c r="J185" t="s">
        <v>561</v>
      </c>
    </row>
    <row r="186" spans="1:10" x14ac:dyDescent="0.25">
      <c r="A186" t="s">
        <v>1235</v>
      </c>
      <c r="B186" t="s">
        <v>1236</v>
      </c>
      <c r="C186" t="s">
        <v>1237</v>
      </c>
      <c r="D186" t="s">
        <v>1238</v>
      </c>
      <c r="E186" t="s">
        <v>16</v>
      </c>
      <c r="F186" t="s">
        <v>76</v>
      </c>
      <c r="G186" t="s">
        <v>242</v>
      </c>
      <c r="H186" t="s">
        <v>231</v>
      </c>
      <c r="I186" t="s">
        <v>66</v>
      </c>
      <c r="J186" t="s">
        <v>561</v>
      </c>
    </row>
    <row r="187" spans="1:10" x14ac:dyDescent="0.25">
      <c r="A187" t="s">
        <v>1239</v>
      </c>
      <c r="B187" t="s">
        <v>1240</v>
      </c>
      <c r="C187" t="s">
        <v>1241</v>
      </c>
      <c r="D187" t="s">
        <v>1242</v>
      </c>
      <c r="E187" t="s">
        <v>27</v>
      </c>
      <c r="F187" t="s">
        <v>76</v>
      </c>
      <c r="G187" t="s">
        <v>243</v>
      </c>
      <c r="H187" t="s">
        <v>231</v>
      </c>
      <c r="I187" t="s">
        <v>66</v>
      </c>
      <c r="J187" t="s">
        <v>561</v>
      </c>
    </row>
    <row r="188" spans="1:10" x14ac:dyDescent="0.25">
      <c r="A188" t="s">
        <v>1243</v>
      </c>
      <c r="B188" t="s">
        <v>1244</v>
      </c>
      <c r="C188" t="s">
        <v>1245</v>
      </c>
      <c r="D188" t="s">
        <v>1246</v>
      </c>
      <c r="E188" t="s">
        <v>16</v>
      </c>
      <c r="F188" t="s">
        <v>76</v>
      </c>
      <c r="G188" t="s">
        <v>472</v>
      </c>
      <c r="H188" t="s">
        <v>231</v>
      </c>
      <c r="I188" t="s">
        <v>66</v>
      </c>
      <c r="J188" t="s">
        <v>561</v>
      </c>
    </row>
    <row r="189" spans="1:10" x14ac:dyDescent="0.25">
      <c r="A189" t="s">
        <v>1247</v>
      </c>
      <c r="B189" t="s">
        <v>1248</v>
      </c>
      <c r="C189" t="s">
        <v>1249</v>
      </c>
      <c r="D189" t="s">
        <v>1250</v>
      </c>
      <c r="E189" t="s">
        <v>18</v>
      </c>
      <c r="F189" t="s">
        <v>68</v>
      </c>
      <c r="G189" t="s">
        <v>1203</v>
      </c>
      <c r="H189" t="s">
        <v>231</v>
      </c>
      <c r="I189" t="s">
        <v>66</v>
      </c>
      <c r="J189" t="s">
        <v>561</v>
      </c>
    </row>
    <row r="190" spans="1:10" x14ac:dyDescent="0.25">
      <c r="A190" t="s">
        <v>1251</v>
      </c>
      <c r="B190" t="s">
        <v>1252</v>
      </c>
      <c r="C190" t="s">
        <v>1253</v>
      </c>
      <c r="D190" t="s">
        <v>1254</v>
      </c>
      <c r="E190" t="s">
        <v>28</v>
      </c>
      <c r="F190" t="s">
        <v>377</v>
      </c>
      <c r="G190" t="s">
        <v>1203</v>
      </c>
      <c r="H190" t="s">
        <v>231</v>
      </c>
      <c r="I190" t="s">
        <v>66</v>
      </c>
      <c r="J190" t="s">
        <v>561</v>
      </c>
    </row>
    <row r="191" spans="1:10" x14ac:dyDescent="0.25">
      <c r="A191" t="s">
        <v>1255</v>
      </c>
      <c r="B191" t="s">
        <v>1256</v>
      </c>
      <c r="C191" t="s">
        <v>1257</v>
      </c>
      <c r="D191" t="s">
        <v>1258</v>
      </c>
      <c r="E191" t="s">
        <v>18</v>
      </c>
      <c r="F191" t="s">
        <v>68</v>
      </c>
      <c r="G191" t="s">
        <v>245</v>
      </c>
      <c r="H191" t="s">
        <v>231</v>
      </c>
      <c r="I191" t="s">
        <v>66</v>
      </c>
      <c r="J191" t="s">
        <v>561</v>
      </c>
    </row>
    <row r="192" spans="1:10" x14ac:dyDescent="0.25">
      <c r="A192" t="s">
        <v>1259</v>
      </c>
      <c r="B192" t="s">
        <v>1260</v>
      </c>
      <c r="C192" t="s">
        <v>1261</v>
      </c>
      <c r="D192" t="s">
        <v>1262</v>
      </c>
      <c r="E192" t="s">
        <v>28</v>
      </c>
      <c r="F192" t="s">
        <v>377</v>
      </c>
      <c r="G192" t="s">
        <v>245</v>
      </c>
      <c r="H192" t="s">
        <v>231</v>
      </c>
      <c r="I192" t="s">
        <v>66</v>
      </c>
      <c r="J192" t="s">
        <v>561</v>
      </c>
    </row>
    <row r="193" spans="1:10" x14ac:dyDescent="0.25">
      <c r="A193" t="s">
        <v>1263</v>
      </c>
      <c r="B193" t="s">
        <v>1264</v>
      </c>
      <c r="C193" t="s">
        <v>1265</v>
      </c>
      <c r="D193" t="s">
        <v>1266</v>
      </c>
      <c r="E193" t="s">
        <v>18</v>
      </c>
      <c r="F193" t="s">
        <v>68</v>
      </c>
      <c r="G193" t="s">
        <v>246</v>
      </c>
      <c r="H193" t="s">
        <v>231</v>
      </c>
      <c r="I193" t="s">
        <v>66</v>
      </c>
      <c r="J193" t="s">
        <v>561</v>
      </c>
    </row>
    <row r="194" spans="1:10" x14ac:dyDescent="0.25">
      <c r="A194" t="s">
        <v>1267</v>
      </c>
      <c r="B194" t="s">
        <v>1268</v>
      </c>
      <c r="C194" t="s">
        <v>1269</v>
      </c>
      <c r="D194" t="s">
        <v>1270</v>
      </c>
      <c r="E194" t="s">
        <v>16</v>
      </c>
      <c r="F194" t="s">
        <v>76</v>
      </c>
      <c r="G194" t="s">
        <v>473</v>
      </c>
      <c r="H194" t="s">
        <v>231</v>
      </c>
      <c r="I194" t="s">
        <v>66</v>
      </c>
      <c r="J194" t="s">
        <v>561</v>
      </c>
    </row>
    <row r="195" spans="1:10" x14ac:dyDescent="0.25">
      <c r="A195" t="s">
        <v>1271</v>
      </c>
      <c r="B195" t="s">
        <v>1272</v>
      </c>
      <c r="C195" t="s">
        <v>1273</v>
      </c>
      <c r="D195" t="s">
        <v>1274</v>
      </c>
      <c r="E195" t="s">
        <v>27</v>
      </c>
      <c r="F195" t="s">
        <v>76</v>
      </c>
      <c r="G195" t="s">
        <v>474</v>
      </c>
      <c r="H195" t="s">
        <v>231</v>
      </c>
      <c r="I195" t="s">
        <v>66</v>
      </c>
      <c r="J195" t="s">
        <v>561</v>
      </c>
    </row>
    <row r="196" spans="1:10" x14ac:dyDescent="0.25">
      <c r="A196" t="s">
        <v>1275</v>
      </c>
      <c r="B196" t="s">
        <v>1276</v>
      </c>
      <c r="C196" t="s">
        <v>1277</v>
      </c>
      <c r="D196" t="s">
        <v>1278</v>
      </c>
      <c r="E196" t="s">
        <v>16</v>
      </c>
      <c r="F196" t="s">
        <v>76</v>
      </c>
      <c r="G196" t="s">
        <v>474</v>
      </c>
      <c r="H196" t="s">
        <v>231</v>
      </c>
      <c r="I196" t="s">
        <v>66</v>
      </c>
      <c r="J196" t="s">
        <v>561</v>
      </c>
    </row>
    <row r="197" spans="1:10" x14ac:dyDescent="0.25">
      <c r="A197" t="s">
        <v>1279</v>
      </c>
      <c r="B197" t="s">
        <v>1280</v>
      </c>
      <c r="C197" t="s">
        <v>1281</v>
      </c>
      <c r="D197" t="s">
        <v>1282</v>
      </c>
      <c r="E197" t="s">
        <v>26</v>
      </c>
      <c r="F197" t="s">
        <v>341</v>
      </c>
      <c r="G197" t="s">
        <v>248</v>
      </c>
      <c r="H197" t="s">
        <v>247</v>
      </c>
      <c r="I197" t="s">
        <v>66</v>
      </c>
      <c r="J197" t="s">
        <v>561</v>
      </c>
    </row>
    <row r="198" spans="1:10" x14ac:dyDescent="0.25">
      <c r="A198" t="s">
        <v>1283</v>
      </c>
      <c r="B198" t="s">
        <v>1284</v>
      </c>
      <c r="C198" t="s">
        <v>1285</v>
      </c>
      <c r="D198" t="s">
        <v>1286</v>
      </c>
      <c r="E198" t="s">
        <v>18</v>
      </c>
      <c r="F198" t="s">
        <v>68</v>
      </c>
      <c r="G198" t="s">
        <v>249</v>
      </c>
      <c r="H198" t="s">
        <v>247</v>
      </c>
      <c r="I198" t="s">
        <v>66</v>
      </c>
      <c r="J198" t="s">
        <v>561</v>
      </c>
    </row>
    <row r="199" spans="1:10" x14ac:dyDescent="0.25">
      <c r="A199" t="s">
        <v>1287</v>
      </c>
      <c r="B199" t="s">
        <v>1288</v>
      </c>
      <c r="C199" t="s">
        <v>1289</v>
      </c>
      <c r="D199" t="s">
        <v>1290</v>
      </c>
      <c r="E199" t="s">
        <v>18</v>
      </c>
      <c r="F199" t="s">
        <v>68</v>
      </c>
      <c r="G199" t="s">
        <v>249</v>
      </c>
      <c r="H199" t="s">
        <v>247</v>
      </c>
      <c r="I199" t="s">
        <v>66</v>
      </c>
      <c r="J199" t="s">
        <v>561</v>
      </c>
    </row>
    <row r="200" spans="1:10" x14ac:dyDescent="0.25">
      <c r="A200" t="s">
        <v>443</v>
      </c>
      <c r="B200" t="s">
        <v>1291</v>
      </c>
      <c r="C200" t="s">
        <v>1292</v>
      </c>
      <c r="D200" t="s">
        <v>1293</v>
      </c>
      <c r="E200" t="s">
        <v>18</v>
      </c>
      <c r="F200" t="s">
        <v>68</v>
      </c>
      <c r="G200" t="s">
        <v>250</v>
      </c>
      <c r="H200" t="s">
        <v>247</v>
      </c>
      <c r="I200" t="s">
        <v>66</v>
      </c>
      <c r="J200" t="s">
        <v>561</v>
      </c>
    </row>
    <row r="201" spans="1:10" x14ac:dyDescent="0.25">
      <c r="A201" t="s">
        <v>1294</v>
      </c>
      <c r="B201" t="s">
        <v>1295</v>
      </c>
      <c r="C201" t="s">
        <v>1296</v>
      </c>
      <c r="D201" t="s">
        <v>1297</v>
      </c>
      <c r="E201" t="s">
        <v>16</v>
      </c>
      <c r="F201" t="s">
        <v>76</v>
      </c>
      <c r="G201" t="s">
        <v>250</v>
      </c>
      <c r="H201" t="s">
        <v>247</v>
      </c>
      <c r="I201" t="s">
        <v>66</v>
      </c>
      <c r="J201" t="s">
        <v>561</v>
      </c>
    </row>
    <row r="202" spans="1:10" x14ac:dyDescent="0.25">
      <c r="A202" t="s">
        <v>1298</v>
      </c>
      <c r="B202" t="s">
        <v>1299</v>
      </c>
      <c r="C202" t="s">
        <v>1300</v>
      </c>
      <c r="D202" t="s">
        <v>1301</v>
      </c>
      <c r="E202" t="s">
        <v>16</v>
      </c>
      <c r="F202" t="s">
        <v>76</v>
      </c>
      <c r="G202" t="s">
        <v>475</v>
      </c>
      <c r="H202" t="s">
        <v>247</v>
      </c>
      <c r="I202" t="s">
        <v>66</v>
      </c>
      <c r="J202" t="s">
        <v>561</v>
      </c>
    </row>
    <row r="203" spans="1:10" x14ac:dyDescent="0.25">
      <c r="A203" t="s">
        <v>1302</v>
      </c>
      <c r="B203" t="s">
        <v>1303</v>
      </c>
      <c r="C203" t="s">
        <v>1304</v>
      </c>
      <c r="D203" t="s">
        <v>1305</v>
      </c>
      <c r="E203" t="s">
        <v>16</v>
      </c>
      <c r="F203" t="s">
        <v>76</v>
      </c>
      <c r="G203" t="s">
        <v>475</v>
      </c>
      <c r="H203" t="s">
        <v>247</v>
      </c>
      <c r="I203" t="s">
        <v>66</v>
      </c>
      <c r="J203" t="s">
        <v>561</v>
      </c>
    </row>
    <row r="204" spans="1:10" x14ac:dyDescent="0.25">
      <c r="A204" t="s">
        <v>540</v>
      </c>
      <c r="B204" t="s">
        <v>1306</v>
      </c>
      <c r="C204" t="s">
        <v>1307</v>
      </c>
      <c r="D204" t="s">
        <v>1308</v>
      </c>
      <c r="E204" t="s">
        <v>18</v>
      </c>
      <c r="F204" t="s">
        <v>68</v>
      </c>
      <c r="G204" t="s">
        <v>252</v>
      </c>
      <c r="H204" t="s">
        <v>247</v>
      </c>
      <c r="I204" t="s">
        <v>66</v>
      </c>
      <c r="J204" t="s">
        <v>561</v>
      </c>
    </row>
    <row r="205" spans="1:10" x14ac:dyDescent="0.25">
      <c r="A205" t="s">
        <v>1309</v>
      </c>
      <c r="B205" t="s">
        <v>1310</v>
      </c>
      <c r="C205" t="s">
        <v>1311</v>
      </c>
      <c r="D205" t="s">
        <v>1312</v>
      </c>
      <c r="E205" t="s">
        <v>27</v>
      </c>
      <c r="F205" t="s">
        <v>76</v>
      </c>
      <c r="G205" t="s">
        <v>254</v>
      </c>
      <c r="H205" t="s">
        <v>247</v>
      </c>
      <c r="I205" t="s">
        <v>66</v>
      </c>
      <c r="J205" t="s">
        <v>561</v>
      </c>
    </row>
    <row r="206" spans="1:10" x14ac:dyDescent="0.25">
      <c r="A206" t="s">
        <v>1313</v>
      </c>
      <c r="B206" t="s">
        <v>1314</v>
      </c>
      <c r="C206" t="s">
        <v>1315</v>
      </c>
      <c r="D206" t="s">
        <v>1316</v>
      </c>
      <c r="E206" t="s">
        <v>23</v>
      </c>
      <c r="F206" t="s">
        <v>68</v>
      </c>
      <c r="G206" t="s">
        <v>478</v>
      </c>
      <c r="H206" t="s">
        <v>247</v>
      </c>
      <c r="I206" t="s">
        <v>66</v>
      </c>
      <c r="J206" t="s">
        <v>561</v>
      </c>
    </row>
    <row r="207" spans="1:10" x14ac:dyDescent="0.25">
      <c r="A207" t="s">
        <v>1317</v>
      </c>
      <c r="B207" t="s">
        <v>1318</v>
      </c>
      <c r="C207" t="s">
        <v>1319</v>
      </c>
      <c r="D207" t="s">
        <v>1320</v>
      </c>
      <c r="E207" t="s">
        <v>16</v>
      </c>
      <c r="F207" t="s">
        <v>76</v>
      </c>
      <c r="G207" t="s">
        <v>255</v>
      </c>
      <c r="H207" t="s">
        <v>247</v>
      </c>
      <c r="I207" t="s">
        <v>66</v>
      </c>
      <c r="J207" t="s">
        <v>561</v>
      </c>
    </row>
    <row r="208" spans="1:10" x14ac:dyDescent="0.25">
      <c r="A208" t="s">
        <v>382</v>
      </c>
      <c r="B208" t="s">
        <v>1321</v>
      </c>
      <c r="C208" t="s">
        <v>1322</v>
      </c>
      <c r="D208" t="s">
        <v>1323</v>
      </c>
      <c r="E208" t="s">
        <v>28</v>
      </c>
      <c r="F208" t="s">
        <v>377</v>
      </c>
      <c r="G208" t="s">
        <v>256</v>
      </c>
      <c r="H208" t="s">
        <v>247</v>
      </c>
      <c r="I208" t="s">
        <v>66</v>
      </c>
      <c r="J208" t="s">
        <v>561</v>
      </c>
    </row>
    <row r="209" spans="1:10" x14ac:dyDescent="0.25">
      <c r="A209" t="s">
        <v>395</v>
      </c>
      <c r="B209" t="s">
        <v>1324</v>
      </c>
      <c r="C209" t="s">
        <v>1325</v>
      </c>
      <c r="D209" t="s">
        <v>1326</v>
      </c>
      <c r="E209" t="s">
        <v>344</v>
      </c>
      <c r="F209" t="s">
        <v>341</v>
      </c>
      <c r="G209" t="s">
        <v>257</v>
      </c>
      <c r="H209" t="s">
        <v>257</v>
      </c>
      <c r="I209" t="s">
        <v>66</v>
      </c>
      <c r="J209" t="s">
        <v>561</v>
      </c>
    </row>
    <row r="210" spans="1:10" hidden="1" x14ac:dyDescent="0.25">
      <c r="A210" t="s">
        <v>1327</v>
      </c>
      <c r="B210" t="s">
        <v>1328</v>
      </c>
      <c r="C210" t="s">
        <v>1329</v>
      </c>
      <c r="D210" t="s">
        <v>1330</v>
      </c>
      <c r="E210" t="s">
        <v>346</v>
      </c>
      <c r="F210" t="s">
        <v>347</v>
      </c>
      <c r="G210" t="s">
        <v>46</v>
      </c>
      <c r="H210" t="s">
        <v>259</v>
      </c>
      <c r="I210" t="s">
        <v>258</v>
      </c>
      <c r="J210" t="s">
        <v>561</v>
      </c>
    </row>
    <row r="211" spans="1:10" hidden="1" x14ac:dyDescent="0.25">
      <c r="A211" t="s">
        <v>1331</v>
      </c>
      <c r="B211" t="s">
        <v>1332</v>
      </c>
      <c r="C211" t="s">
        <v>1333</v>
      </c>
      <c r="D211" t="s">
        <v>1334</v>
      </c>
      <c r="E211" t="s">
        <v>16</v>
      </c>
      <c r="F211" t="s">
        <v>342</v>
      </c>
      <c r="G211" t="s">
        <v>41</v>
      </c>
      <c r="H211" t="s">
        <v>35</v>
      </c>
      <c r="I211" t="s">
        <v>260</v>
      </c>
      <c r="J211" t="s">
        <v>561</v>
      </c>
    </row>
    <row r="212" spans="1:10" hidden="1" x14ac:dyDescent="0.25">
      <c r="A212" t="s">
        <v>370</v>
      </c>
      <c r="B212" t="s">
        <v>1335</v>
      </c>
      <c r="C212" t="s">
        <v>1336</v>
      </c>
      <c r="D212" t="s">
        <v>1337</v>
      </c>
      <c r="E212" t="s">
        <v>350</v>
      </c>
      <c r="F212" t="s">
        <v>347</v>
      </c>
      <c r="G212" t="s">
        <v>46</v>
      </c>
      <c r="H212" t="s">
        <v>264</v>
      </c>
      <c r="I212" t="s">
        <v>260</v>
      </c>
      <c r="J212" t="s">
        <v>561</v>
      </c>
    </row>
    <row r="213" spans="1:10" hidden="1" x14ac:dyDescent="0.25">
      <c r="A213" t="s">
        <v>1338</v>
      </c>
      <c r="B213" t="s">
        <v>1339</v>
      </c>
      <c r="C213" t="s">
        <v>1340</v>
      </c>
      <c r="D213" t="s">
        <v>1341</v>
      </c>
      <c r="E213" t="s">
        <v>26</v>
      </c>
      <c r="F213" t="s">
        <v>341</v>
      </c>
      <c r="G213" t="s">
        <v>46</v>
      </c>
      <c r="H213" t="s">
        <v>265</v>
      </c>
      <c r="I213" t="s">
        <v>260</v>
      </c>
      <c r="J213" t="s">
        <v>561</v>
      </c>
    </row>
    <row r="214" spans="1:10" hidden="1" x14ac:dyDescent="0.25">
      <c r="A214" t="s">
        <v>1342</v>
      </c>
      <c r="B214" t="s">
        <v>1343</v>
      </c>
      <c r="C214" t="s">
        <v>1344</v>
      </c>
      <c r="D214" t="s">
        <v>1345</v>
      </c>
      <c r="E214" t="s">
        <v>346</v>
      </c>
      <c r="F214" t="s">
        <v>347</v>
      </c>
      <c r="G214" t="s">
        <v>46</v>
      </c>
      <c r="H214" t="s">
        <v>266</v>
      </c>
      <c r="I214" t="s">
        <v>260</v>
      </c>
      <c r="J214" t="s">
        <v>561</v>
      </c>
    </row>
    <row r="215" spans="1:10" hidden="1" x14ac:dyDescent="0.25">
      <c r="A215" t="s">
        <v>1346</v>
      </c>
      <c r="B215" t="s">
        <v>1347</v>
      </c>
      <c r="C215" t="s">
        <v>1348</v>
      </c>
      <c r="D215" t="s">
        <v>1349</v>
      </c>
      <c r="E215" t="s">
        <v>344</v>
      </c>
      <c r="F215" t="s">
        <v>356</v>
      </c>
      <c r="G215" t="s">
        <v>46</v>
      </c>
      <c r="H215" t="s">
        <v>266</v>
      </c>
      <c r="I215" t="s">
        <v>260</v>
      </c>
      <c r="J215" t="s">
        <v>561</v>
      </c>
    </row>
    <row r="216" spans="1:10" hidden="1" x14ac:dyDescent="0.25">
      <c r="A216" t="s">
        <v>385</v>
      </c>
      <c r="B216" t="s">
        <v>1350</v>
      </c>
      <c r="C216" t="s">
        <v>1351</v>
      </c>
      <c r="D216" t="s">
        <v>1352</v>
      </c>
      <c r="E216" t="s">
        <v>26</v>
      </c>
      <c r="F216" t="s">
        <v>341</v>
      </c>
      <c r="G216" t="s">
        <v>46</v>
      </c>
      <c r="H216" t="s">
        <v>266</v>
      </c>
      <c r="I216" t="s">
        <v>260</v>
      </c>
      <c r="J216" t="s">
        <v>561</v>
      </c>
    </row>
    <row r="217" spans="1:10" hidden="1" x14ac:dyDescent="0.25">
      <c r="A217" t="s">
        <v>1353</v>
      </c>
      <c r="B217" t="s">
        <v>1354</v>
      </c>
      <c r="C217" t="s">
        <v>1355</v>
      </c>
      <c r="D217" t="s">
        <v>1356</v>
      </c>
      <c r="E217" t="s">
        <v>16</v>
      </c>
      <c r="F217" t="s">
        <v>341</v>
      </c>
      <c r="G217" t="s">
        <v>268</v>
      </c>
      <c r="H217" t="s">
        <v>268</v>
      </c>
      <c r="I217" t="s">
        <v>267</v>
      </c>
      <c r="J217" t="s">
        <v>561</v>
      </c>
    </row>
    <row r="218" spans="1:10" hidden="1" x14ac:dyDescent="0.25">
      <c r="A218" t="s">
        <v>483</v>
      </c>
      <c r="B218" t="s">
        <v>1357</v>
      </c>
      <c r="C218" t="s">
        <v>1358</v>
      </c>
      <c r="D218" t="s">
        <v>1359</v>
      </c>
      <c r="E218" t="s">
        <v>344</v>
      </c>
      <c r="F218" t="s">
        <v>491</v>
      </c>
      <c r="G218" t="s">
        <v>269</v>
      </c>
      <c r="H218" t="s">
        <v>269</v>
      </c>
      <c r="I218" t="s">
        <v>267</v>
      </c>
      <c r="J218" t="s">
        <v>561</v>
      </c>
    </row>
    <row r="219" spans="1:10" hidden="1" x14ac:dyDescent="0.25">
      <c r="A219" t="s">
        <v>1360</v>
      </c>
      <c r="B219" t="s">
        <v>1361</v>
      </c>
      <c r="C219" t="s">
        <v>1362</v>
      </c>
      <c r="D219" t="s">
        <v>1363</v>
      </c>
      <c r="E219" t="s">
        <v>16</v>
      </c>
      <c r="F219" t="s">
        <v>351</v>
      </c>
      <c r="G219" t="s">
        <v>32</v>
      </c>
      <c r="H219" t="s">
        <v>35</v>
      </c>
      <c r="I219" t="s">
        <v>270</v>
      </c>
      <c r="J219" t="s">
        <v>561</v>
      </c>
    </row>
    <row r="220" spans="1:10" hidden="1" x14ac:dyDescent="0.25">
      <c r="A220" t="s">
        <v>1364</v>
      </c>
      <c r="B220" t="s">
        <v>1365</v>
      </c>
      <c r="C220" t="s">
        <v>1366</v>
      </c>
      <c r="D220" t="s">
        <v>1367</v>
      </c>
      <c r="E220" t="s">
        <v>16</v>
      </c>
      <c r="F220" t="s">
        <v>492</v>
      </c>
      <c r="G220" t="s">
        <v>272</v>
      </c>
      <c r="H220" t="s">
        <v>272</v>
      </c>
      <c r="I220" t="s">
        <v>271</v>
      </c>
      <c r="J220" t="s">
        <v>561</v>
      </c>
    </row>
    <row r="221" spans="1:10" hidden="1" x14ac:dyDescent="0.25">
      <c r="A221" t="s">
        <v>1368</v>
      </c>
      <c r="B221" t="s">
        <v>1369</v>
      </c>
      <c r="C221" t="s">
        <v>1370</v>
      </c>
      <c r="D221" t="s">
        <v>1371</v>
      </c>
      <c r="E221" t="s">
        <v>23</v>
      </c>
      <c r="F221" t="s">
        <v>494</v>
      </c>
      <c r="G221" t="s">
        <v>273</v>
      </c>
      <c r="H221" t="s">
        <v>273</v>
      </c>
      <c r="I221" t="s">
        <v>271</v>
      </c>
      <c r="J221" t="s">
        <v>561</v>
      </c>
    </row>
    <row r="222" spans="1:10" hidden="1" x14ac:dyDescent="0.25">
      <c r="A222" t="s">
        <v>1372</v>
      </c>
      <c r="B222" t="s">
        <v>1373</v>
      </c>
      <c r="C222" t="s">
        <v>1374</v>
      </c>
      <c r="D222" t="s">
        <v>1375</v>
      </c>
      <c r="E222" t="s">
        <v>16</v>
      </c>
      <c r="F222" t="s">
        <v>367</v>
      </c>
      <c r="G222" t="s">
        <v>495</v>
      </c>
      <c r="H222" t="s">
        <v>274</v>
      </c>
      <c r="I222" t="s">
        <v>271</v>
      </c>
      <c r="J222" t="s">
        <v>561</v>
      </c>
    </row>
    <row r="223" spans="1:10" hidden="1" x14ac:dyDescent="0.25">
      <c r="A223" t="s">
        <v>1376</v>
      </c>
      <c r="B223" t="s">
        <v>1377</v>
      </c>
      <c r="C223" t="s">
        <v>1378</v>
      </c>
      <c r="D223" t="s">
        <v>1379</v>
      </c>
      <c r="E223" t="s">
        <v>16</v>
      </c>
      <c r="F223" t="s">
        <v>359</v>
      </c>
      <c r="G223" t="s">
        <v>46</v>
      </c>
      <c r="H223" t="s">
        <v>275</v>
      </c>
      <c r="I223" t="s">
        <v>271</v>
      </c>
      <c r="J223" t="s">
        <v>561</v>
      </c>
    </row>
    <row r="224" spans="1:10" hidden="1" x14ac:dyDescent="0.25">
      <c r="A224" t="s">
        <v>1380</v>
      </c>
      <c r="B224" t="s">
        <v>1381</v>
      </c>
      <c r="C224" t="s">
        <v>1382</v>
      </c>
      <c r="D224" t="s">
        <v>1383</v>
      </c>
      <c r="E224" t="s">
        <v>16</v>
      </c>
      <c r="F224" t="s">
        <v>493</v>
      </c>
      <c r="G224" t="s">
        <v>277</v>
      </c>
      <c r="H224" t="s">
        <v>277</v>
      </c>
      <c r="I224" t="s">
        <v>271</v>
      </c>
      <c r="J224" t="s">
        <v>561</v>
      </c>
    </row>
    <row r="225" spans="1:10" hidden="1" x14ac:dyDescent="0.25">
      <c r="A225" t="s">
        <v>1384</v>
      </c>
      <c r="B225" t="s">
        <v>1385</v>
      </c>
      <c r="C225" t="s">
        <v>1386</v>
      </c>
      <c r="D225" t="s">
        <v>1387</v>
      </c>
      <c r="E225" t="s">
        <v>26</v>
      </c>
      <c r="F225" t="s">
        <v>341</v>
      </c>
      <c r="G225" t="s">
        <v>46</v>
      </c>
      <c r="H225" t="s">
        <v>278</v>
      </c>
      <c r="I225" t="s">
        <v>271</v>
      </c>
      <c r="J225" t="s">
        <v>561</v>
      </c>
    </row>
    <row r="226" spans="1:10" hidden="1" x14ac:dyDescent="0.25">
      <c r="A226" t="s">
        <v>1388</v>
      </c>
      <c r="B226" t="s">
        <v>1389</v>
      </c>
      <c r="C226" t="s">
        <v>1390</v>
      </c>
      <c r="D226" t="s">
        <v>1391</v>
      </c>
      <c r="E226" t="s">
        <v>23</v>
      </c>
      <c r="F226" t="s">
        <v>498</v>
      </c>
      <c r="G226" t="s">
        <v>281</v>
      </c>
      <c r="H226" t="s">
        <v>281</v>
      </c>
      <c r="I226" t="s">
        <v>279</v>
      </c>
      <c r="J226" t="s">
        <v>561</v>
      </c>
    </row>
    <row r="227" spans="1:10" hidden="1" x14ac:dyDescent="0.25">
      <c r="A227" t="s">
        <v>1392</v>
      </c>
      <c r="B227" t="s">
        <v>1393</v>
      </c>
      <c r="C227" t="s">
        <v>1394</v>
      </c>
      <c r="D227" t="s">
        <v>1395</v>
      </c>
      <c r="E227" t="s">
        <v>27</v>
      </c>
      <c r="F227" t="s">
        <v>499</v>
      </c>
      <c r="G227" t="s">
        <v>282</v>
      </c>
      <c r="H227" t="s">
        <v>282</v>
      </c>
      <c r="I227" t="s">
        <v>279</v>
      </c>
      <c r="J227" t="s">
        <v>561</v>
      </c>
    </row>
    <row r="228" spans="1:10" hidden="1" x14ac:dyDescent="0.25">
      <c r="A228" t="s">
        <v>1396</v>
      </c>
      <c r="B228" t="s">
        <v>1397</v>
      </c>
      <c r="C228" t="s">
        <v>1398</v>
      </c>
      <c r="D228" t="s">
        <v>1399</v>
      </c>
      <c r="E228" t="s">
        <v>16</v>
      </c>
      <c r="F228" t="s">
        <v>348</v>
      </c>
      <c r="G228" t="s">
        <v>46</v>
      </c>
      <c r="H228" t="s">
        <v>285</v>
      </c>
      <c r="I228" t="s">
        <v>284</v>
      </c>
      <c r="J228" t="s">
        <v>561</v>
      </c>
    </row>
    <row r="229" spans="1:10" hidden="1" x14ac:dyDescent="0.25">
      <c r="A229" t="s">
        <v>1400</v>
      </c>
      <c r="B229" t="s">
        <v>1401</v>
      </c>
      <c r="C229" t="s">
        <v>1402</v>
      </c>
      <c r="D229" t="s">
        <v>1403</v>
      </c>
      <c r="E229" t="s">
        <v>26</v>
      </c>
      <c r="F229" t="s">
        <v>341</v>
      </c>
      <c r="G229" t="s">
        <v>289</v>
      </c>
      <c r="H229" t="s">
        <v>289</v>
      </c>
      <c r="I229" t="s">
        <v>288</v>
      </c>
      <c r="J229" t="s">
        <v>561</v>
      </c>
    </row>
    <row r="230" spans="1:10" hidden="1" x14ac:dyDescent="0.25">
      <c r="A230" t="s">
        <v>1404</v>
      </c>
      <c r="B230" t="s">
        <v>1405</v>
      </c>
      <c r="C230" t="s">
        <v>1406</v>
      </c>
      <c r="D230" t="s">
        <v>1407</v>
      </c>
      <c r="E230" t="s">
        <v>16</v>
      </c>
      <c r="F230" t="s">
        <v>341</v>
      </c>
      <c r="G230" t="s">
        <v>294</v>
      </c>
      <c r="H230" t="s">
        <v>294</v>
      </c>
      <c r="I230" t="s">
        <v>292</v>
      </c>
      <c r="J230" t="s">
        <v>561</v>
      </c>
    </row>
    <row r="231" spans="1:10" hidden="1" x14ac:dyDescent="0.25">
      <c r="A231" t="s">
        <v>1408</v>
      </c>
      <c r="B231" t="s">
        <v>1409</v>
      </c>
      <c r="C231" t="s">
        <v>1410</v>
      </c>
      <c r="D231" t="s">
        <v>1411</v>
      </c>
      <c r="E231" t="s">
        <v>19</v>
      </c>
      <c r="F231" t="s">
        <v>503</v>
      </c>
      <c r="G231" t="s">
        <v>295</v>
      </c>
      <c r="H231" t="s">
        <v>295</v>
      </c>
      <c r="I231" t="s">
        <v>292</v>
      </c>
      <c r="J231" t="s">
        <v>561</v>
      </c>
    </row>
    <row r="232" spans="1:10" hidden="1" x14ac:dyDescent="0.25">
      <c r="A232" t="s">
        <v>1412</v>
      </c>
      <c r="B232" t="s">
        <v>1413</v>
      </c>
      <c r="C232" t="s">
        <v>1414</v>
      </c>
      <c r="D232" t="s">
        <v>1415</v>
      </c>
      <c r="E232" t="s">
        <v>16</v>
      </c>
      <c r="F232" t="s">
        <v>502</v>
      </c>
      <c r="G232" t="s">
        <v>295</v>
      </c>
      <c r="H232" t="s">
        <v>295</v>
      </c>
      <c r="I232" t="s">
        <v>292</v>
      </c>
      <c r="J232" t="s">
        <v>561</v>
      </c>
    </row>
    <row r="233" spans="1:10" hidden="1" x14ac:dyDescent="0.25">
      <c r="A233" t="s">
        <v>1416</v>
      </c>
      <c r="B233" t="s">
        <v>1417</v>
      </c>
      <c r="C233" t="s">
        <v>1418</v>
      </c>
      <c r="D233" t="s">
        <v>1419</v>
      </c>
      <c r="E233" t="s">
        <v>19</v>
      </c>
      <c r="F233" t="s">
        <v>503</v>
      </c>
      <c r="G233" t="s">
        <v>295</v>
      </c>
      <c r="H233" t="s">
        <v>295</v>
      </c>
      <c r="I233" t="s">
        <v>292</v>
      </c>
      <c r="J233" t="s">
        <v>561</v>
      </c>
    </row>
    <row r="234" spans="1:10" hidden="1" x14ac:dyDescent="0.25">
      <c r="A234" t="s">
        <v>505</v>
      </c>
      <c r="B234" t="s">
        <v>1420</v>
      </c>
      <c r="C234" t="s">
        <v>1421</v>
      </c>
      <c r="D234" t="s">
        <v>1422</v>
      </c>
      <c r="E234" t="s">
        <v>26</v>
      </c>
      <c r="F234" t="s">
        <v>504</v>
      </c>
      <c r="G234" t="s">
        <v>295</v>
      </c>
      <c r="H234" t="s">
        <v>295</v>
      </c>
      <c r="I234" t="s">
        <v>292</v>
      </c>
      <c r="J234" t="s">
        <v>561</v>
      </c>
    </row>
    <row r="235" spans="1:10" hidden="1" x14ac:dyDescent="0.25">
      <c r="A235" t="s">
        <v>1423</v>
      </c>
      <c r="B235" t="s">
        <v>1424</v>
      </c>
      <c r="C235" t="s">
        <v>1425</v>
      </c>
      <c r="D235" t="s">
        <v>1426</v>
      </c>
      <c r="E235" t="s">
        <v>26</v>
      </c>
      <c r="F235" t="s">
        <v>341</v>
      </c>
      <c r="G235" t="s">
        <v>297</v>
      </c>
      <c r="H235" t="s">
        <v>297</v>
      </c>
      <c r="I235" t="s">
        <v>296</v>
      </c>
      <c r="J235" t="s">
        <v>561</v>
      </c>
    </row>
    <row r="236" spans="1:10" hidden="1" x14ac:dyDescent="0.25">
      <c r="A236" t="s">
        <v>371</v>
      </c>
      <c r="B236" t="s">
        <v>1427</v>
      </c>
      <c r="C236" t="s">
        <v>1428</v>
      </c>
      <c r="D236" t="s">
        <v>1429</v>
      </c>
      <c r="E236" t="s">
        <v>26</v>
      </c>
      <c r="F236" t="s">
        <v>341</v>
      </c>
      <c r="G236" t="s">
        <v>41</v>
      </c>
      <c r="H236" t="s">
        <v>35</v>
      </c>
      <c r="I236" t="s">
        <v>298</v>
      </c>
      <c r="J236" t="s">
        <v>561</v>
      </c>
    </row>
    <row r="237" spans="1:10" hidden="1" x14ac:dyDescent="0.25">
      <c r="A237" t="s">
        <v>1430</v>
      </c>
      <c r="B237" t="s">
        <v>1431</v>
      </c>
      <c r="C237" t="s">
        <v>1432</v>
      </c>
      <c r="D237" t="s">
        <v>1433</v>
      </c>
      <c r="E237" t="s">
        <v>18</v>
      </c>
      <c r="F237" t="s">
        <v>510</v>
      </c>
      <c r="G237" t="s">
        <v>299</v>
      </c>
      <c r="H237" t="s">
        <v>299</v>
      </c>
      <c r="I237" t="s">
        <v>298</v>
      </c>
      <c r="J237" t="s">
        <v>561</v>
      </c>
    </row>
    <row r="238" spans="1:10" hidden="1" x14ac:dyDescent="0.25">
      <c r="A238" t="s">
        <v>1434</v>
      </c>
      <c r="B238" t="s">
        <v>1435</v>
      </c>
      <c r="C238" t="s">
        <v>1436</v>
      </c>
      <c r="D238" t="s">
        <v>1437</v>
      </c>
      <c r="E238" t="s">
        <v>16</v>
      </c>
      <c r="F238" t="s">
        <v>45</v>
      </c>
      <c r="G238" t="s">
        <v>46</v>
      </c>
      <c r="H238" t="s">
        <v>301</v>
      </c>
      <c r="I238" t="s">
        <v>298</v>
      </c>
      <c r="J238" t="s">
        <v>561</v>
      </c>
    </row>
    <row r="239" spans="1:10" hidden="1" x14ac:dyDescent="0.25">
      <c r="A239" t="s">
        <v>1438</v>
      </c>
      <c r="B239" t="s">
        <v>1439</v>
      </c>
      <c r="C239" t="s">
        <v>1440</v>
      </c>
      <c r="D239" t="s">
        <v>1441</v>
      </c>
      <c r="E239" t="s">
        <v>16</v>
      </c>
      <c r="F239" t="s">
        <v>45</v>
      </c>
      <c r="G239" t="s">
        <v>46</v>
      </c>
      <c r="H239" t="s">
        <v>306</v>
      </c>
      <c r="I239" t="s">
        <v>305</v>
      </c>
      <c r="J239" t="s">
        <v>561</v>
      </c>
    </row>
    <row r="240" spans="1:10" hidden="1" x14ac:dyDescent="0.25">
      <c r="A240" t="s">
        <v>1442</v>
      </c>
      <c r="B240" t="s">
        <v>1443</v>
      </c>
      <c r="C240" t="s">
        <v>1444</v>
      </c>
      <c r="D240" t="s">
        <v>477</v>
      </c>
      <c r="E240" t="s">
        <v>18</v>
      </c>
      <c r="F240" t="s">
        <v>529</v>
      </c>
      <c r="G240" t="s">
        <v>309</v>
      </c>
      <c r="H240" t="s">
        <v>309</v>
      </c>
      <c r="I240" t="s">
        <v>308</v>
      </c>
      <c r="J240" t="s">
        <v>561</v>
      </c>
    </row>
    <row r="241" spans="1:10" hidden="1" x14ac:dyDescent="0.25">
      <c r="A241" t="s">
        <v>1445</v>
      </c>
      <c r="B241" t="s">
        <v>1446</v>
      </c>
      <c r="C241" t="s">
        <v>1447</v>
      </c>
      <c r="D241" t="s">
        <v>1448</v>
      </c>
      <c r="E241" t="s">
        <v>18</v>
      </c>
      <c r="F241" t="s">
        <v>1449</v>
      </c>
      <c r="G241" t="s">
        <v>310</v>
      </c>
      <c r="H241" t="s">
        <v>310</v>
      </c>
      <c r="I241" t="s">
        <v>308</v>
      </c>
      <c r="J241" t="s">
        <v>561</v>
      </c>
    </row>
    <row r="242" spans="1:10" hidden="1" x14ac:dyDescent="0.25">
      <c r="A242" t="s">
        <v>1450</v>
      </c>
      <c r="B242" t="s">
        <v>1451</v>
      </c>
      <c r="C242" t="s">
        <v>1452</v>
      </c>
      <c r="D242" t="s">
        <v>1453</v>
      </c>
      <c r="E242" t="s">
        <v>16</v>
      </c>
      <c r="F242" t="s">
        <v>530</v>
      </c>
      <c r="G242" t="s">
        <v>312</v>
      </c>
      <c r="H242" t="s">
        <v>310</v>
      </c>
      <c r="I242" t="s">
        <v>308</v>
      </c>
      <c r="J242" t="s">
        <v>561</v>
      </c>
    </row>
    <row r="243" spans="1:10" hidden="1" x14ac:dyDescent="0.25">
      <c r="A243" t="s">
        <v>1454</v>
      </c>
      <c r="B243" t="s">
        <v>1455</v>
      </c>
      <c r="C243" t="s">
        <v>1456</v>
      </c>
      <c r="D243" t="s">
        <v>1457</v>
      </c>
      <c r="E243" t="s">
        <v>350</v>
      </c>
      <c r="F243" t="s">
        <v>347</v>
      </c>
      <c r="G243" t="s">
        <v>46</v>
      </c>
      <c r="H243" t="s">
        <v>315</v>
      </c>
      <c r="I243" t="s">
        <v>308</v>
      </c>
      <c r="J243" t="s">
        <v>561</v>
      </c>
    </row>
    <row r="244" spans="1:10" hidden="1" x14ac:dyDescent="0.25">
      <c r="A244" t="s">
        <v>1458</v>
      </c>
      <c r="B244" t="s">
        <v>1459</v>
      </c>
      <c r="C244" t="s">
        <v>1460</v>
      </c>
      <c r="D244" t="s">
        <v>1461</v>
      </c>
      <c r="E244" t="s">
        <v>18</v>
      </c>
      <c r="F244" t="s">
        <v>311</v>
      </c>
      <c r="G244" t="s">
        <v>312</v>
      </c>
      <c r="H244" t="s">
        <v>315</v>
      </c>
      <c r="I244" t="s">
        <v>308</v>
      </c>
      <c r="J244" t="s">
        <v>561</v>
      </c>
    </row>
    <row r="245" spans="1:10" hidden="1" x14ac:dyDescent="0.25">
      <c r="A245" t="s">
        <v>1462</v>
      </c>
      <c r="B245" t="s">
        <v>1463</v>
      </c>
      <c r="C245" t="s">
        <v>1464</v>
      </c>
      <c r="D245" t="s">
        <v>1465</v>
      </c>
      <c r="E245" t="s">
        <v>16</v>
      </c>
      <c r="F245" t="s">
        <v>360</v>
      </c>
      <c r="G245" t="s">
        <v>320</v>
      </c>
      <c r="H245" t="s">
        <v>320</v>
      </c>
      <c r="I245" t="s">
        <v>319</v>
      </c>
      <c r="J245" t="s">
        <v>561</v>
      </c>
    </row>
    <row r="246" spans="1:10" hidden="1" x14ac:dyDescent="0.25">
      <c r="A246" t="s">
        <v>1466</v>
      </c>
      <c r="B246" t="s">
        <v>1467</v>
      </c>
      <c r="C246" t="s">
        <v>1468</v>
      </c>
      <c r="D246" t="s">
        <v>1469</v>
      </c>
      <c r="E246" t="s">
        <v>18</v>
      </c>
      <c r="F246" t="s">
        <v>1470</v>
      </c>
      <c r="G246" t="s">
        <v>323</v>
      </c>
      <c r="H246" t="s">
        <v>323</v>
      </c>
      <c r="I246" t="s">
        <v>322</v>
      </c>
      <c r="J246" t="s">
        <v>561</v>
      </c>
    </row>
    <row r="247" spans="1:10" hidden="1" x14ac:dyDescent="0.25">
      <c r="A247" t="s">
        <v>1471</v>
      </c>
      <c r="B247" t="s">
        <v>1472</v>
      </c>
      <c r="C247" t="s">
        <v>1473</v>
      </c>
      <c r="D247" t="s">
        <v>1474</v>
      </c>
      <c r="E247" t="s">
        <v>19</v>
      </c>
      <c r="F247" t="s">
        <v>488</v>
      </c>
      <c r="G247" t="s">
        <v>325</v>
      </c>
      <c r="H247" t="s">
        <v>325</v>
      </c>
      <c r="I247" t="s">
        <v>322</v>
      </c>
      <c r="J247" t="s">
        <v>561</v>
      </c>
    </row>
    <row r="248" spans="1:10" hidden="1" x14ac:dyDescent="0.25">
      <c r="A248" t="s">
        <v>1475</v>
      </c>
      <c r="B248" t="s">
        <v>1476</v>
      </c>
      <c r="C248" t="s">
        <v>1477</v>
      </c>
      <c r="D248" t="s">
        <v>1478</v>
      </c>
      <c r="E248" t="s">
        <v>18</v>
      </c>
      <c r="F248" t="s">
        <v>488</v>
      </c>
      <c r="G248" t="s">
        <v>325</v>
      </c>
      <c r="H248" t="s">
        <v>325</v>
      </c>
      <c r="I248" t="s">
        <v>322</v>
      </c>
      <c r="J248" t="s">
        <v>561</v>
      </c>
    </row>
    <row r="249" spans="1:10" hidden="1" x14ac:dyDescent="0.25">
      <c r="A249" t="s">
        <v>1479</v>
      </c>
      <c r="B249" t="s">
        <v>1480</v>
      </c>
      <c r="C249" t="s">
        <v>1481</v>
      </c>
      <c r="D249" t="s">
        <v>1482</v>
      </c>
      <c r="E249" t="s">
        <v>18</v>
      </c>
      <c r="F249" t="s">
        <v>333</v>
      </c>
      <c r="G249" t="s">
        <v>334</v>
      </c>
      <c r="H249" t="s">
        <v>329</v>
      </c>
      <c r="I249" t="s">
        <v>328</v>
      </c>
      <c r="J249" t="s">
        <v>561</v>
      </c>
    </row>
    <row r="250" spans="1:10" hidden="1" x14ac:dyDescent="0.25">
      <c r="A250" t="s">
        <v>1483</v>
      </c>
      <c r="B250" t="s">
        <v>1484</v>
      </c>
      <c r="C250" t="s">
        <v>1485</v>
      </c>
      <c r="D250" t="s">
        <v>1486</v>
      </c>
      <c r="E250" t="s">
        <v>344</v>
      </c>
      <c r="F250" t="s">
        <v>341</v>
      </c>
      <c r="G250" t="s">
        <v>544</v>
      </c>
      <c r="H250" t="s">
        <v>324</v>
      </c>
      <c r="I250" t="s">
        <v>337</v>
      </c>
      <c r="J250" t="s">
        <v>561</v>
      </c>
    </row>
    <row r="251" spans="1:10" hidden="1" x14ac:dyDescent="0.25">
      <c r="A251" t="s">
        <v>1487</v>
      </c>
      <c r="B251" t="s">
        <v>1488</v>
      </c>
      <c r="C251" t="s">
        <v>1489</v>
      </c>
      <c r="D251" t="s">
        <v>1490</v>
      </c>
      <c r="E251" t="s">
        <v>23</v>
      </c>
      <c r="F251" t="s">
        <v>488</v>
      </c>
      <c r="G251" t="s">
        <v>546</v>
      </c>
      <c r="H251" t="s">
        <v>325</v>
      </c>
      <c r="I251" t="s">
        <v>337</v>
      </c>
      <c r="J251" t="s">
        <v>561</v>
      </c>
    </row>
    <row r="252" spans="1:10" hidden="1" x14ac:dyDescent="0.25">
      <c r="A252" t="s">
        <v>1491</v>
      </c>
      <c r="B252" t="s">
        <v>1492</v>
      </c>
      <c r="C252" t="s">
        <v>1493</v>
      </c>
      <c r="D252" t="s">
        <v>1494</v>
      </c>
      <c r="E252" t="s">
        <v>16</v>
      </c>
      <c r="F252" t="s">
        <v>479</v>
      </c>
      <c r="G252" t="s">
        <v>546</v>
      </c>
      <c r="H252" t="s">
        <v>325</v>
      </c>
      <c r="I252" t="s">
        <v>337</v>
      </c>
      <c r="J252" t="s">
        <v>561</v>
      </c>
    </row>
    <row r="253" spans="1:10" hidden="1" x14ac:dyDescent="0.25">
      <c r="A253" t="s">
        <v>1495</v>
      </c>
      <c r="B253" t="s">
        <v>1496</v>
      </c>
      <c r="C253" t="s">
        <v>547</v>
      </c>
      <c r="D253" t="s">
        <v>1497</v>
      </c>
      <c r="E253" t="s">
        <v>23</v>
      </c>
      <c r="F253" t="s">
        <v>538</v>
      </c>
      <c r="G253" t="s">
        <v>546</v>
      </c>
      <c r="H253" t="s">
        <v>325</v>
      </c>
      <c r="I253" t="s">
        <v>337</v>
      </c>
      <c r="J253" t="s">
        <v>561</v>
      </c>
    </row>
    <row r="254" spans="1:10" hidden="1" x14ac:dyDescent="0.25">
      <c r="A254" t="s">
        <v>1498</v>
      </c>
      <c r="B254" t="s">
        <v>1499</v>
      </c>
      <c r="C254" t="s">
        <v>1500</v>
      </c>
      <c r="D254" t="s">
        <v>1501</v>
      </c>
      <c r="E254" t="s">
        <v>350</v>
      </c>
      <c r="F254" t="s">
        <v>358</v>
      </c>
      <c r="G254" t="s">
        <v>65</v>
      </c>
      <c r="H254" t="s">
        <v>339</v>
      </c>
      <c r="I254" t="s">
        <v>338</v>
      </c>
      <c r="J254" t="s">
        <v>561</v>
      </c>
    </row>
    <row r="255" spans="1:10" x14ac:dyDescent="0.25">
      <c r="A255" t="s">
        <v>1502</v>
      </c>
      <c r="B255" t="s">
        <v>1503</v>
      </c>
      <c r="C255" t="s">
        <v>1504</v>
      </c>
      <c r="D255" t="s">
        <v>1505</v>
      </c>
      <c r="E255" t="s">
        <v>18</v>
      </c>
      <c r="F255" t="s">
        <v>68</v>
      </c>
      <c r="G255" t="s">
        <v>384</v>
      </c>
      <c r="H255" t="s">
        <v>86</v>
      </c>
      <c r="I255" t="s">
        <v>66</v>
      </c>
      <c r="J255" t="s">
        <v>1506</v>
      </c>
    </row>
    <row r="256" spans="1:10" x14ac:dyDescent="0.25">
      <c r="A256" t="s">
        <v>1507</v>
      </c>
      <c r="B256" t="s">
        <v>1508</v>
      </c>
      <c r="C256" t="s">
        <v>1509</v>
      </c>
      <c r="D256" t="s">
        <v>1510</v>
      </c>
      <c r="E256" t="s">
        <v>16</v>
      </c>
      <c r="F256" t="s">
        <v>73</v>
      </c>
      <c r="G256" t="s">
        <v>1511</v>
      </c>
      <c r="H256" t="s">
        <v>106</v>
      </c>
      <c r="I256" t="s">
        <v>66</v>
      </c>
      <c r="J256" t="s">
        <v>1512</v>
      </c>
    </row>
    <row r="257" spans="1:10" x14ac:dyDescent="0.25">
      <c r="A257" t="s">
        <v>1513</v>
      </c>
      <c r="B257" t="s">
        <v>1514</v>
      </c>
      <c r="C257" t="s">
        <v>1515</v>
      </c>
      <c r="D257" t="s">
        <v>1516</v>
      </c>
      <c r="E257" t="s">
        <v>18</v>
      </c>
      <c r="F257" t="s">
        <v>68</v>
      </c>
      <c r="G257" t="s">
        <v>111</v>
      </c>
      <c r="H257" t="s">
        <v>106</v>
      </c>
      <c r="I257" t="s">
        <v>66</v>
      </c>
      <c r="J257" t="s">
        <v>556</v>
      </c>
    </row>
    <row r="258" spans="1:10" hidden="1" x14ac:dyDescent="0.25">
      <c r="A258" t="s">
        <v>1517</v>
      </c>
      <c r="B258" t="s">
        <v>1518</v>
      </c>
      <c r="C258" t="s">
        <v>345</v>
      </c>
      <c r="D258" t="s">
        <v>21</v>
      </c>
      <c r="E258" t="s">
        <v>21</v>
      </c>
      <c r="F258" t="s">
        <v>21</v>
      </c>
      <c r="G258" t="s">
        <v>340</v>
      </c>
      <c r="H258" t="s">
        <v>441</v>
      </c>
      <c r="J258" t="s">
        <v>556</v>
      </c>
    </row>
    <row r="259" spans="1:10" x14ac:dyDescent="0.25">
      <c r="A259" t="s">
        <v>1519</v>
      </c>
      <c r="B259" t="s">
        <v>1520</v>
      </c>
      <c r="C259" t="s">
        <v>1521</v>
      </c>
      <c r="D259" t="s">
        <v>1522</v>
      </c>
      <c r="E259" t="s">
        <v>27</v>
      </c>
      <c r="F259" t="s">
        <v>76</v>
      </c>
      <c r="G259" t="s">
        <v>391</v>
      </c>
      <c r="H259" t="s">
        <v>106</v>
      </c>
      <c r="I259" t="s">
        <v>66</v>
      </c>
      <c r="J259" t="s">
        <v>556</v>
      </c>
    </row>
    <row r="260" spans="1:10" x14ac:dyDescent="0.25">
      <c r="A260" t="s">
        <v>1523</v>
      </c>
      <c r="B260" t="s">
        <v>1524</v>
      </c>
      <c r="C260" t="s">
        <v>1525</v>
      </c>
      <c r="D260" t="s">
        <v>1526</v>
      </c>
      <c r="E260" t="s">
        <v>27</v>
      </c>
      <c r="F260" t="s">
        <v>76</v>
      </c>
      <c r="G260" t="s">
        <v>107</v>
      </c>
      <c r="H260" t="s">
        <v>106</v>
      </c>
      <c r="I260" t="s">
        <v>66</v>
      </c>
      <c r="J260" t="s">
        <v>556</v>
      </c>
    </row>
    <row r="261" spans="1:10" x14ac:dyDescent="0.25">
      <c r="A261" t="s">
        <v>1527</v>
      </c>
      <c r="B261" t="s">
        <v>1528</v>
      </c>
      <c r="C261" t="s">
        <v>1529</v>
      </c>
      <c r="D261" t="s">
        <v>1530</v>
      </c>
      <c r="E261" t="s">
        <v>28</v>
      </c>
      <c r="F261" t="s">
        <v>377</v>
      </c>
      <c r="G261" t="s">
        <v>110</v>
      </c>
      <c r="H261" t="s">
        <v>106</v>
      </c>
      <c r="I261" t="s">
        <v>66</v>
      </c>
      <c r="J261" t="s">
        <v>556</v>
      </c>
    </row>
    <row r="262" spans="1:10" hidden="1" x14ac:dyDescent="0.25">
      <c r="A262" t="s">
        <v>1531</v>
      </c>
      <c r="B262" t="s">
        <v>1532</v>
      </c>
      <c r="C262" t="s">
        <v>1533</v>
      </c>
      <c r="D262" t="s">
        <v>1534</v>
      </c>
      <c r="E262" t="s">
        <v>16</v>
      </c>
      <c r="F262" t="s">
        <v>533</v>
      </c>
      <c r="G262" t="s">
        <v>312</v>
      </c>
      <c r="H262" t="s">
        <v>313</v>
      </c>
      <c r="I262" t="s">
        <v>308</v>
      </c>
      <c r="J262" t="s">
        <v>556</v>
      </c>
    </row>
    <row r="263" spans="1:10" hidden="1" x14ac:dyDescent="0.25">
      <c r="A263" t="s">
        <v>1535</v>
      </c>
      <c r="B263" t="s">
        <v>1536</v>
      </c>
      <c r="C263" t="s">
        <v>1537</v>
      </c>
      <c r="D263" t="s">
        <v>1538</v>
      </c>
      <c r="E263" t="s">
        <v>28</v>
      </c>
      <c r="F263" t="s">
        <v>490</v>
      </c>
      <c r="G263" t="s">
        <v>263</v>
      </c>
      <c r="H263" t="s">
        <v>263</v>
      </c>
      <c r="I263" t="s">
        <v>260</v>
      </c>
      <c r="J263" t="s">
        <v>1539</v>
      </c>
    </row>
    <row r="264" spans="1:10" hidden="1" x14ac:dyDescent="0.25">
      <c r="A264" t="s">
        <v>1540</v>
      </c>
      <c r="B264" t="s">
        <v>1541</v>
      </c>
      <c r="C264" t="s">
        <v>1542</v>
      </c>
      <c r="D264" t="s">
        <v>1543</v>
      </c>
      <c r="E264" t="s">
        <v>26</v>
      </c>
      <c r="F264" t="s">
        <v>500</v>
      </c>
      <c r="G264" t="s">
        <v>286</v>
      </c>
      <c r="H264" t="s">
        <v>285</v>
      </c>
      <c r="I264" t="s">
        <v>284</v>
      </c>
      <c r="J264" t="s">
        <v>561</v>
      </c>
    </row>
    <row r="265" spans="1:10" hidden="1" x14ac:dyDescent="0.25">
      <c r="A265" t="s">
        <v>1544</v>
      </c>
      <c r="B265" t="s">
        <v>1545</v>
      </c>
      <c r="C265" t="s">
        <v>1546</v>
      </c>
      <c r="D265" t="s">
        <v>1547</v>
      </c>
      <c r="E265" t="s">
        <v>344</v>
      </c>
      <c r="F265" t="s">
        <v>485</v>
      </c>
      <c r="G265" t="s">
        <v>331</v>
      </c>
      <c r="H265" t="s">
        <v>330</v>
      </c>
      <c r="I265" t="s">
        <v>335</v>
      </c>
      <c r="J265" t="s">
        <v>1548</v>
      </c>
    </row>
    <row r="266" spans="1:10" hidden="1" x14ac:dyDescent="0.25">
      <c r="A266" t="s">
        <v>1549</v>
      </c>
      <c r="B266" t="s">
        <v>1550</v>
      </c>
      <c r="C266" t="s">
        <v>1551</v>
      </c>
      <c r="D266" t="s">
        <v>1552</v>
      </c>
      <c r="E266" t="s">
        <v>344</v>
      </c>
      <c r="F266" t="s">
        <v>487</v>
      </c>
      <c r="G266" t="s">
        <v>325</v>
      </c>
      <c r="H266" t="s">
        <v>325</v>
      </c>
      <c r="I266" t="s">
        <v>335</v>
      </c>
      <c r="J266" t="s">
        <v>1553</v>
      </c>
    </row>
    <row r="267" spans="1:10" hidden="1" x14ac:dyDescent="0.25">
      <c r="A267" t="s">
        <v>1554</v>
      </c>
      <c r="B267" t="s">
        <v>1555</v>
      </c>
      <c r="C267" t="s">
        <v>1556</v>
      </c>
      <c r="D267" t="s">
        <v>1557</v>
      </c>
      <c r="E267" t="s">
        <v>16</v>
      </c>
      <c r="F267" t="s">
        <v>501</v>
      </c>
      <c r="G267" t="s">
        <v>293</v>
      </c>
      <c r="H267" t="s">
        <v>293</v>
      </c>
      <c r="I267" t="s">
        <v>292</v>
      </c>
      <c r="J267" t="s">
        <v>1553</v>
      </c>
    </row>
    <row r="268" spans="1:10" hidden="1" x14ac:dyDescent="0.25">
      <c r="A268" t="s">
        <v>1558</v>
      </c>
      <c r="B268" t="s">
        <v>1559</v>
      </c>
      <c r="C268" t="s">
        <v>1560</v>
      </c>
      <c r="D268" t="s">
        <v>1561</v>
      </c>
      <c r="E268" t="s">
        <v>16</v>
      </c>
      <c r="F268" t="s">
        <v>353</v>
      </c>
      <c r="G268" t="s">
        <v>41</v>
      </c>
      <c r="H268" t="s">
        <v>35</v>
      </c>
      <c r="I268" t="s">
        <v>260</v>
      </c>
      <c r="J268" t="s">
        <v>1562</v>
      </c>
    </row>
    <row r="269" spans="1:10" hidden="1" x14ac:dyDescent="0.25">
      <c r="A269" t="s">
        <v>1563</v>
      </c>
      <c r="B269" t="s">
        <v>1564</v>
      </c>
      <c r="C269" t="s">
        <v>1565</v>
      </c>
      <c r="D269" t="s">
        <v>1566</v>
      </c>
      <c r="E269" t="s">
        <v>16</v>
      </c>
      <c r="F269" t="s">
        <v>489</v>
      </c>
      <c r="G269" t="s">
        <v>262</v>
      </c>
      <c r="H269" t="s">
        <v>261</v>
      </c>
      <c r="I269" t="s">
        <v>260</v>
      </c>
      <c r="J269" t="s">
        <v>1567</v>
      </c>
    </row>
    <row r="270" spans="1:10" hidden="1" x14ac:dyDescent="0.25">
      <c r="A270" t="s">
        <v>1568</v>
      </c>
      <c r="B270" t="s">
        <v>1569</v>
      </c>
      <c r="C270" t="s">
        <v>1570</v>
      </c>
      <c r="D270" t="s">
        <v>1571</v>
      </c>
      <c r="E270" t="s">
        <v>23</v>
      </c>
      <c r="F270" t="s">
        <v>369</v>
      </c>
      <c r="G270" t="s">
        <v>61</v>
      </c>
      <c r="H270" t="s">
        <v>61</v>
      </c>
      <c r="I270" t="s">
        <v>60</v>
      </c>
      <c r="J270" t="s">
        <v>1572</v>
      </c>
    </row>
    <row r="271" spans="1:10" hidden="1" x14ac:dyDescent="0.25">
      <c r="A271" t="s">
        <v>1573</v>
      </c>
      <c r="B271" t="s">
        <v>1574</v>
      </c>
      <c r="C271" t="s">
        <v>1575</v>
      </c>
      <c r="D271" t="s">
        <v>1576</v>
      </c>
      <c r="E271" t="s">
        <v>26</v>
      </c>
      <c r="F271" t="s">
        <v>486</v>
      </c>
      <c r="G271" t="s">
        <v>325</v>
      </c>
      <c r="H271" t="s">
        <v>325</v>
      </c>
      <c r="I271" t="s">
        <v>322</v>
      </c>
      <c r="J271" t="s">
        <v>1577</v>
      </c>
    </row>
    <row r="272" spans="1:10" hidden="1" x14ac:dyDescent="0.25">
      <c r="A272" t="s">
        <v>1578</v>
      </c>
      <c r="B272" t="s">
        <v>1579</v>
      </c>
      <c r="C272" t="s">
        <v>1580</v>
      </c>
      <c r="D272" t="s">
        <v>1581</v>
      </c>
      <c r="E272" t="s">
        <v>18</v>
      </c>
      <c r="F272" t="s">
        <v>539</v>
      </c>
      <c r="G272" t="s">
        <v>327</v>
      </c>
      <c r="H272" t="s">
        <v>326</v>
      </c>
      <c r="I272" t="s">
        <v>322</v>
      </c>
      <c r="J272" t="s">
        <v>1582</v>
      </c>
    </row>
    <row r="273" spans="1:10" hidden="1" x14ac:dyDescent="0.25">
      <c r="A273" t="s">
        <v>1583</v>
      </c>
      <c r="B273" t="s">
        <v>1584</v>
      </c>
      <c r="C273" t="s">
        <v>1585</v>
      </c>
      <c r="D273" t="s">
        <v>1586</v>
      </c>
      <c r="E273" t="s">
        <v>23</v>
      </c>
      <c r="F273" t="s">
        <v>532</v>
      </c>
      <c r="G273" t="s">
        <v>313</v>
      </c>
      <c r="H273" t="s">
        <v>313</v>
      </c>
      <c r="I273" t="s">
        <v>308</v>
      </c>
      <c r="J273" t="s">
        <v>1587</v>
      </c>
    </row>
    <row r="274" spans="1:10" x14ac:dyDescent="0.25">
      <c r="A274" t="s">
        <v>419</v>
      </c>
      <c r="B274" t="s">
        <v>1588</v>
      </c>
      <c r="C274" t="s">
        <v>1589</v>
      </c>
      <c r="D274" t="s">
        <v>1590</v>
      </c>
      <c r="E274" t="s">
        <v>28</v>
      </c>
      <c r="F274" t="s">
        <v>377</v>
      </c>
      <c r="G274" t="s">
        <v>123</v>
      </c>
      <c r="H274" t="s">
        <v>115</v>
      </c>
      <c r="I274" t="s">
        <v>66</v>
      </c>
      <c r="J274" t="s">
        <v>1548</v>
      </c>
    </row>
    <row r="275" spans="1:10" x14ac:dyDescent="0.25">
      <c r="A275" t="s">
        <v>1591</v>
      </c>
      <c r="B275" t="s">
        <v>1592</v>
      </c>
      <c r="C275" t="s">
        <v>1593</v>
      </c>
      <c r="D275" t="s">
        <v>1594</v>
      </c>
      <c r="E275" t="s">
        <v>18</v>
      </c>
      <c r="F275" t="s">
        <v>68</v>
      </c>
      <c r="G275" t="s">
        <v>126</v>
      </c>
      <c r="H275" t="s">
        <v>115</v>
      </c>
      <c r="I275" t="s">
        <v>66</v>
      </c>
      <c r="J275" t="s">
        <v>1553</v>
      </c>
    </row>
    <row r="276" spans="1:10" x14ac:dyDescent="0.25">
      <c r="A276" t="s">
        <v>1595</v>
      </c>
      <c r="B276" t="s">
        <v>1596</v>
      </c>
      <c r="F276" t="s">
        <v>377</v>
      </c>
      <c r="G276" t="s">
        <v>92</v>
      </c>
      <c r="H276" t="s">
        <v>91</v>
      </c>
      <c r="I276" t="s">
        <v>66</v>
      </c>
      <c r="J276" t="s">
        <v>1548</v>
      </c>
    </row>
    <row r="277" spans="1:10" x14ac:dyDescent="0.25">
      <c r="A277" t="s">
        <v>1597</v>
      </c>
      <c r="B277" t="s">
        <v>1598</v>
      </c>
      <c r="F277" t="s">
        <v>377</v>
      </c>
      <c r="G277" t="s">
        <v>93</v>
      </c>
      <c r="H277" t="s">
        <v>91</v>
      </c>
      <c r="I277" t="s">
        <v>66</v>
      </c>
      <c r="J277" t="s">
        <v>1553</v>
      </c>
    </row>
    <row r="278" spans="1:10" x14ac:dyDescent="0.25">
      <c r="A278" t="s">
        <v>1599</v>
      </c>
      <c r="B278" t="s">
        <v>1600</v>
      </c>
      <c r="C278" t="s">
        <v>1601</v>
      </c>
      <c r="D278" t="s">
        <v>1602</v>
      </c>
      <c r="E278" t="s">
        <v>28</v>
      </c>
      <c r="F278" t="s">
        <v>377</v>
      </c>
      <c r="G278" t="s">
        <v>100</v>
      </c>
      <c r="H278" t="s">
        <v>91</v>
      </c>
      <c r="I278" t="s">
        <v>66</v>
      </c>
      <c r="J278" t="s">
        <v>1603</v>
      </c>
    </row>
    <row r="279" spans="1:10" x14ac:dyDescent="0.25">
      <c r="A279" t="s">
        <v>1604</v>
      </c>
      <c r="B279" t="s">
        <v>1605</v>
      </c>
      <c r="C279" t="s">
        <v>1606</v>
      </c>
      <c r="D279" t="s">
        <v>1607</v>
      </c>
      <c r="E279" t="s">
        <v>27</v>
      </c>
      <c r="F279" t="s">
        <v>76</v>
      </c>
      <c r="G279" t="s">
        <v>100</v>
      </c>
      <c r="H279" t="s">
        <v>91</v>
      </c>
      <c r="I279" t="s">
        <v>66</v>
      </c>
      <c r="J279" t="s">
        <v>556</v>
      </c>
    </row>
    <row r="280" spans="1:10" x14ac:dyDescent="0.25">
      <c r="A280" t="s">
        <v>1608</v>
      </c>
      <c r="B280" t="s">
        <v>1609</v>
      </c>
      <c r="C280" t="s">
        <v>1610</v>
      </c>
      <c r="D280" t="s">
        <v>1611</v>
      </c>
      <c r="E280" t="s">
        <v>18</v>
      </c>
      <c r="F280" t="s">
        <v>68</v>
      </c>
      <c r="G280" t="s">
        <v>103</v>
      </c>
      <c r="H280" t="s">
        <v>91</v>
      </c>
      <c r="I280" t="s">
        <v>66</v>
      </c>
      <c r="J280" t="s">
        <v>561</v>
      </c>
    </row>
    <row r="281" spans="1:10" x14ac:dyDescent="0.25">
      <c r="A281" t="s">
        <v>1612</v>
      </c>
      <c r="B281" t="s">
        <v>1613</v>
      </c>
      <c r="F281" t="s">
        <v>207</v>
      </c>
      <c r="G281" t="s">
        <v>78</v>
      </c>
      <c r="H281" t="s">
        <v>67</v>
      </c>
      <c r="I281" t="s">
        <v>66</v>
      </c>
      <c r="J281" t="s">
        <v>1614</v>
      </c>
    </row>
    <row r="282" spans="1:10" hidden="1" x14ac:dyDescent="0.25">
      <c r="A282" t="s">
        <v>1615</v>
      </c>
      <c r="B282" t="s">
        <v>1616</v>
      </c>
      <c r="C282" t="s">
        <v>1617</v>
      </c>
      <c r="D282" t="s">
        <v>1618</v>
      </c>
      <c r="E282" t="s">
        <v>344</v>
      </c>
      <c r="F282" t="s">
        <v>363</v>
      </c>
      <c r="G282" t="s">
        <v>47</v>
      </c>
      <c r="H282" t="s">
        <v>55</v>
      </c>
      <c r="I282" t="s">
        <v>44</v>
      </c>
      <c r="J282" t="s">
        <v>556</v>
      </c>
    </row>
    <row r="283" spans="1:10" hidden="1" x14ac:dyDescent="0.25">
      <c r="A283" t="s">
        <v>1619</v>
      </c>
      <c r="B283" t="s">
        <v>1620</v>
      </c>
      <c r="C283" t="s">
        <v>68</v>
      </c>
      <c r="D283" t="s">
        <v>81</v>
      </c>
      <c r="E283" t="s">
        <v>67</v>
      </c>
      <c r="F283" t="s">
        <v>66</v>
      </c>
      <c r="G283" t="s">
        <v>340</v>
      </c>
      <c r="H283" t="s">
        <v>441</v>
      </c>
      <c r="J283" t="s">
        <v>561</v>
      </c>
    </row>
    <row r="284" spans="1:10" hidden="1" x14ac:dyDescent="0.25">
      <c r="A284" t="s">
        <v>1621</v>
      </c>
      <c r="B284" t="s">
        <v>1622</v>
      </c>
      <c r="C284" t="s">
        <v>73</v>
      </c>
      <c r="D284" t="s">
        <v>81</v>
      </c>
      <c r="E284" t="s">
        <v>67</v>
      </c>
      <c r="F284" t="s">
        <v>66</v>
      </c>
      <c r="G284" t="s">
        <v>340</v>
      </c>
      <c r="H284" t="s">
        <v>441</v>
      </c>
      <c r="J284" t="s">
        <v>561</v>
      </c>
    </row>
    <row r="285" spans="1:10" hidden="1" x14ac:dyDescent="0.25">
      <c r="A285" t="s">
        <v>1623</v>
      </c>
      <c r="B285" t="s">
        <v>1624</v>
      </c>
      <c r="C285" t="s">
        <v>68</v>
      </c>
      <c r="D285" t="s">
        <v>240</v>
      </c>
      <c r="E285" t="s">
        <v>231</v>
      </c>
      <c r="F285" t="s">
        <v>66</v>
      </c>
      <c r="G285" t="s">
        <v>340</v>
      </c>
      <c r="H285" t="s">
        <v>441</v>
      </c>
      <c r="J285" t="s">
        <v>561</v>
      </c>
    </row>
    <row r="286" spans="1:10" hidden="1" x14ac:dyDescent="0.25">
      <c r="A286" t="s">
        <v>105</v>
      </c>
      <c r="B286" t="s">
        <v>1625</v>
      </c>
      <c r="C286" t="s">
        <v>379</v>
      </c>
      <c r="D286" t="s">
        <v>244</v>
      </c>
      <c r="E286" t="s">
        <v>231</v>
      </c>
      <c r="F286" t="s">
        <v>66</v>
      </c>
      <c r="G286" t="s">
        <v>340</v>
      </c>
      <c r="H286" t="s">
        <v>441</v>
      </c>
      <c r="J286" t="s">
        <v>561</v>
      </c>
    </row>
    <row r="287" spans="1:10" hidden="1" x14ac:dyDescent="0.25">
      <c r="A287" t="s">
        <v>1626</v>
      </c>
      <c r="B287" t="s">
        <v>1627</v>
      </c>
      <c r="C287" t="s">
        <v>531</v>
      </c>
      <c r="D287" t="s">
        <v>314</v>
      </c>
      <c r="E287" t="s">
        <v>314</v>
      </c>
      <c r="F287" t="s">
        <v>308</v>
      </c>
      <c r="G287" t="s">
        <v>340</v>
      </c>
      <c r="H287" t="s">
        <v>441</v>
      </c>
      <c r="J287" t="s">
        <v>1628</v>
      </c>
    </row>
    <row r="288" spans="1:10" x14ac:dyDescent="0.25">
      <c r="A288" t="s">
        <v>1629</v>
      </c>
      <c r="B288" t="s">
        <v>1630</v>
      </c>
      <c r="C288" t="s">
        <v>1631</v>
      </c>
      <c r="D288" t="s">
        <v>1632</v>
      </c>
      <c r="E288" t="s">
        <v>18</v>
      </c>
      <c r="F288" t="s">
        <v>68</v>
      </c>
      <c r="G288" t="s">
        <v>97</v>
      </c>
      <c r="H288" t="s">
        <v>91</v>
      </c>
      <c r="I288" t="s">
        <v>66</v>
      </c>
      <c r="J288" t="s">
        <v>561</v>
      </c>
    </row>
    <row r="289" spans="1:10" x14ac:dyDescent="0.25">
      <c r="A289" t="s">
        <v>1633</v>
      </c>
      <c r="B289" t="s">
        <v>1634</v>
      </c>
      <c r="C289" t="s">
        <v>1635</v>
      </c>
      <c r="D289" t="s">
        <v>1636</v>
      </c>
      <c r="E289" t="s">
        <v>18</v>
      </c>
      <c r="F289" t="s">
        <v>68</v>
      </c>
      <c r="G289" t="s">
        <v>98</v>
      </c>
      <c r="H289" t="s">
        <v>91</v>
      </c>
      <c r="I289" t="s">
        <v>66</v>
      </c>
      <c r="J289" t="s">
        <v>561</v>
      </c>
    </row>
    <row r="290" spans="1:10" x14ac:dyDescent="0.25">
      <c r="A290" t="s">
        <v>1604</v>
      </c>
      <c r="B290" t="s">
        <v>1605</v>
      </c>
      <c r="C290" t="s">
        <v>1606</v>
      </c>
      <c r="D290" t="s">
        <v>1607</v>
      </c>
      <c r="E290" t="s">
        <v>27</v>
      </c>
      <c r="F290" t="s">
        <v>76</v>
      </c>
      <c r="G290" t="s">
        <v>100</v>
      </c>
      <c r="H290" t="s">
        <v>91</v>
      </c>
      <c r="I290" t="s">
        <v>66</v>
      </c>
      <c r="J290" t="s">
        <v>1614</v>
      </c>
    </row>
    <row r="291" spans="1:10" x14ac:dyDescent="0.25">
      <c r="A291" t="s">
        <v>1637</v>
      </c>
      <c r="B291" t="s">
        <v>1638</v>
      </c>
      <c r="C291" t="s">
        <v>1639</v>
      </c>
      <c r="D291" t="s">
        <v>1640</v>
      </c>
      <c r="E291" t="s">
        <v>28</v>
      </c>
      <c r="F291" t="s">
        <v>377</v>
      </c>
      <c r="G291" t="s">
        <v>232</v>
      </c>
      <c r="H291" t="s">
        <v>231</v>
      </c>
      <c r="I291" t="s">
        <v>66</v>
      </c>
      <c r="J291" t="s">
        <v>1614</v>
      </c>
    </row>
    <row r="292" spans="1:10" x14ac:dyDescent="0.25">
      <c r="A292" t="s">
        <v>1641</v>
      </c>
      <c r="B292" t="s">
        <v>1642</v>
      </c>
      <c r="C292" t="s">
        <v>1643</v>
      </c>
      <c r="D292" t="s">
        <v>1644</v>
      </c>
      <c r="E292" t="s">
        <v>23</v>
      </c>
      <c r="F292" t="s">
        <v>68</v>
      </c>
      <c r="G292" t="s">
        <v>471</v>
      </c>
      <c r="H292" t="s">
        <v>231</v>
      </c>
      <c r="I292" t="s">
        <v>66</v>
      </c>
      <c r="J292" t="s">
        <v>1645</v>
      </c>
    </row>
    <row r="293" spans="1:10" x14ac:dyDescent="0.25">
      <c r="A293" t="s">
        <v>1646</v>
      </c>
      <c r="B293" t="s">
        <v>1647</v>
      </c>
      <c r="C293" t="s">
        <v>1648</v>
      </c>
      <c r="D293" t="s">
        <v>1649</v>
      </c>
      <c r="E293" t="s">
        <v>26</v>
      </c>
      <c r="F293" t="s">
        <v>347</v>
      </c>
      <c r="G293" t="s">
        <v>46</v>
      </c>
      <c r="H293" t="s">
        <v>202</v>
      </c>
      <c r="I293" t="s">
        <v>66</v>
      </c>
      <c r="J293" t="s">
        <v>1650</v>
      </c>
    </row>
    <row r="294" spans="1:10" hidden="1" x14ac:dyDescent="0.25">
      <c r="A294" t="s">
        <v>1651</v>
      </c>
      <c r="B294" t="s">
        <v>1652</v>
      </c>
      <c r="C294" t="s">
        <v>1653</v>
      </c>
      <c r="D294" t="s">
        <v>1654</v>
      </c>
      <c r="E294" t="s">
        <v>26</v>
      </c>
      <c r="F294" t="s">
        <v>361</v>
      </c>
      <c r="G294" t="s">
        <v>51</v>
      </c>
      <c r="H294" t="s">
        <v>44</v>
      </c>
      <c r="I294" t="s">
        <v>340</v>
      </c>
      <c r="J294" t="s">
        <v>1655</v>
      </c>
    </row>
    <row r="295" spans="1:10" hidden="1" x14ac:dyDescent="0.25">
      <c r="A295" t="s">
        <v>1656</v>
      </c>
      <c r="B295" t="s">
        <v>1657</v>
      </c>
      <c r="C295" t="s">
        <v>1658</v>
      </c>
      <c r="D295" t="s">
        <v>1659</v>
      </c>
      <c r="E295" t="s">
        <v>26</v>
      </c>
      <c r="F295" t="s">
        <v>496</v>
      </c>
      <c r="G295" t="s">
        <v>324</v>
      </c>
      <c r="H295" t="s">
        <v>332</v>
      </c>
      <c r="I295" t="s">
        <v>340</v>
      </c>
      <c r="J295" t="s">
        <v>556</v>
      </c>
    </row>
    <row r="296" spans="1:10" hidden="1" x14ac:dyDescent="0.25">
      <c r="A296" t="s">
        <v>1660</v>
      </c>
      <c r="B296" t="s">
        <v>1661</v>
      </c>
      <c r="C296" t="s">
        <v>1662</v>
      </c>
      <c r="D296" t="s">
        <v>1663</v>
      </c>
      <c r="E296" t="s">
        <v>27</v>
      </c>
      <c r="F296" t="s">
        <v>480</v>
      </c>
      <c r="G296" t="s">
        <v>325</v>
      </c>
      <c r="H296" t="s">
        <v>332</v>
      </c>
      <c r="I296" t="s">
        <v>340</v>
      </c>
      <c r="J296" t="s">
        <v>1664</v>
      </c>
    </row>
    <row r="297" spans="1:10" x14ac:dyDescent="0.25">
      <c r="A297" t="s">
        <v>1665</v>
      </c>
      <c r="B297" t="s">
        <v>1666</v>
      </c>
      <c r="C297" t="s">
        <v>1667</v>
      </c>
      <c r="D297" t="s">
        <v>1668</v>
      </c>
      <c r="E297" t="s">
        <v>23</v>
      </c>
      <c r="F297" t="s">
        <v>68</v>
      </c>
      <c r="G297" t="s">
        <v>402</v>
      </c>
      <c r="H297" t="s">
        <v>128</v>
      </c>
      <c r="I297" t="s">
        <v>66</v>
      </c>
      <c r="J297" t="s">
        <v>561</v>
      </c>
    </row>
    <row r="298" spans="1:10" x14ac:dyDescent="0.25">
      <c r="A298" t="s">
        <v>1669</v>
      </c>
      <c r="B298" t="s">
        <v>1670</v>
      </c>
      <c r="C298" t="s">
        <v>1671</v>
      </c>
      <c r="D298" t="s">
        <v>1672</v>
      </c>
      <c r="E298" t="s">
        <v>18</v>
      </c>
      <c r="F298" t="s">
        <v>68</v>
      </c>
      <c r="G298" t="s">
        <v>241</v>
      </c>
      <c r="H298" t="s">
        <v>231</v>
      </c>
      <c r="I298" t="s">
        <v>66</v>
      </c>
      <c r="J298" t="s">
        <v>561</v>
      </c>
    </row>
    <row r="299" spans="1:10" x14ac:dyDescent="0.25">
      <c r="A299" t="s">
        <v>1673</v>
      </c>
      <c r="B299" t="s">
        <v>1674</v>
      </c>
      <c r="C299" t="s">
        <v>1675</v>
      </c>
      <c r="D299" t="s">
        <v>1676</v>
      </c>
      <c r="E299" t="s">
        <v>27</v>
      </c>
      <c r="F299" t="s">
        <v>76</v>
      </c>
      <c r="G299" t="s">
        <v>241</v>
      </c>
      <c r="H299" t="s">
        <v>231</v>
      </c>
      <c r="I299" t="s">
        <v>66</v>
      </c>
      <c r="J299" t="s">
        <v>1553</v>
      </c>
    </row>
    <row r="300" spans="1:10" x14ac:dyDescent="0.25">
      <c r="A300" t="s">
        <v>1677</v>
      </c>
      <c r="B300" t="s">
        <v>1678</v>
      </c>
      <c r="C300" t="s">
        <v>1679</v>
      </c>
      <c r="D300" t="s">
        <v>1680</v>
      </c>
      <c r="E300" t="s">
        <v>28</v>
      </c>
      <c r="F300" t="s">
        <v>377</v>
      </c>
      <c r="G300" t="s">
        <v>74</v>
      </c>
      <c r="H300" t="s">
        <v>67</v>
      </c>
      <c r="I300" t="s">
        <v>66</v>
      </c>
      <c r="J300" t="s">
        <v>1681</v>
      </c>
    </row>
    <row r="301" spans="1:10" x14ac:dyDescent="0.25">
      <c r="A301" t="s">
        <v>1682</v>
      </c>
      <c r="B301" t="s">
        <v>1683</v>
      </c>
      <c r="C301" t="s">
        <v>1684</v>
      </c>
      <c r="D301" t="s">
        <v>1685</v>
      </c>
      <c r="E301" t="s">
        <v>28</v>
      </c>
      <c r="F301" t="s">
        <v>377</v>
      </c>
      <c r="G301" t="s">
        <v>74</v>
      </c>
      <c r="H301" t="s">
        <v>67</v>
      </c>
      <c r="I301" t="s">
        <v>66</v>
      </c>
      <c r="J301" t="s">
        <v>1548</v>
      </c>
    </row>
    <row r="302" spans="1:10" x14ac:dyDescent="0.25">
      <c r="A302" t="s">
        <v>1686</v>
      </c>
      <c r="B302" t="s">
        <v>1687</v>
      </c>
      <c r="C302" t="s">
        <v>1688</v>
      </c>
      <c r="D302" t="s">
        <v>1689</v>
      </c>
      <c r="E302" t="s">
        <v>27</v>
      </c>
      <c r="F302" t="s">
        <v>76</v>
      </c>
      <c r="G302" t="s">
        <v>387</v>
      </c>
      <c r="H302" t="s">
        <v>91</v>
      </c>
      <c r="I302" t="s">
        <v>66</v>
      </c>
      <c r="J302" t="s">
        <v>1981</v>
      </c>
    </row>
    <row r="303" spans="1:10" x14ac:dyDescent="0.25">
      <c r="A303" t="s">
        <v>1690</v>
      </c>
      <c r="B303" t="s">
        <v>1691</v>
      </c>
      <c r="C303" t="s">
        <v>1692</v>
      </c>
      <c r="D303" t="s">
        <v>1693</v>
      </c>
      <c r="E303" t="s">
        <v>27</v>
      </c>
      <c r="F303" t="s">
        <v>76</v>
      </c>
      <c r="G303" t="s">
        <v>388</v>
      </c>
      <c r="H303" t="s">
        <v>91</v>
      </c>
      <c r="I303" t="s">
        <v>66</v>
      </c>
      <c r="J303" t="s">
        <v>1694</v>
      </c>
    </row>
    <row r="304" spans="1:10" x14ac:dyDescent="0.25">
      <c r="A304" t="s">
        <v>1695</v>
      </c>
      <c r="B304" t="s">
        <v>1696</v>
      </c>
      <c r="C304" t="s">
        <v>1697</v>
      </c>
      <c r="D304" t="s">
        <v>1698</v>
      </c>
      <c r="E304" t="s">
        <v>18</v>
      </c>
      <c r="F304" t="s">
        <v>68</v>
      </c>
      <c r="G304" t="s">
        <v>69</v>
      </c>
      <c r="H304" t="s">
        <v>67</v>
      </c>
      <c r="I304" t="s">
        <v>66</v>
      </c>
      <c r="J304" t="s">
        <v>1694</v>
      </c>
    </row>
    <row r="305" spans="1:10" hidden="1" x14ac:dyDescent="0.25">
      <c r="A305" t="s">
        <v>1699</v>
      </c>
      <c r="B305" t="s">
        <v>1700</v>
      </c>
      <c r="C305" t="s">
        <v>1701</v>
      </c>
      <c r="D305" t="s">
        <v>1702</v>
      </c>
      <c r="E305" t="s">
        <v>26</v>
      </c>
      <c r="F305" t="s">
        <v>482</v>
      </c>
      <c r="G305" t="s">
        <v>337</v>
      </c>
      <c r="H305" t="s">
        <v>337</v>
      </c>
      <c r="I305" t="s">
        <v>337</v>
      </c>
      <c r="J305" t="s">
        <v>1548</v>
      </c>
    </row>
    <row r="306" spans="1:10" hidden="1" x14ac:dyDescent="0.25">
      <c r="A306" t="s">
        <v>1703</v>
      </c>
      <c r="B306" t="s">
        <v>1704</v>
      </c>
      <c r="C306" t="s">
        <v>1705</v>
      </c>
      <c r="D306" t="s">
        <v>1706</v>
      </c>
      <c r="E306" t="s">
        <v>346</v>
      </c>
      <c r="F306" t="s">
        <v>487</v>
      </c>
      <c r="G306" t="s">
        <v>337</v>
      </c>
      <c r="H306" t="s">
        <v>337</v>
      </c>
      <c r="I306" t="s">
        <v>337</v>
      </c>
      <c r="J306" t="s">
        <v>556</v>
      </c>
    </row>
    <row r="307" spans="1:10" hidden="1" x14ac:dyDescent="0.25">
      <c r="A307" t="s">
        <v>1707</v>
      </c>
      <c r="B307" t="s">
        <v>1708</v>
      </c>
      <c r="C307" t="s">
        <v>1709</v>
      </c>
      <c r="D307" t="s">
        <v>1710</v>
      </c>
      <c r="E307" t="s">
        <v>18</v>
      </c>
      <c r="F307" t="s">
        <v>488</v>
      </c>
      <c r="G307" t="s">
        <v>545</v>
      </c>
      <c r="H307" t="s">
        <v>325</v>
      </c>
      <c r="I307" t="s">
        <v>337</v>
      </c>
      <c r="J307" t="s">
        <v>1711</v>
      </c>
    </row>
    <row r="308" spans="1:10" hidden="1" x14ac:dyDescent="0.25">
      <c r="A308" t="s">
        <v>1712</v>
      </c>
      <c r="B308" t="s">
        <v>1713</v>
      </c>
      <c r="C308" t="s">
        <v>1714</v>
      </c>
      <c r="D308" t="s">
        <v>1715</v>
      </c>
      <c r="E308" t="s">
        <v>16</v>
      </c>
      <c r="F308" t="s">
        <v>479</v>
      </c>
      <c r="G308" t="s">
        <v>546</v>
      </c>
      <c r="H308" t="s">
        <v>325</v>
      </c>
      <c r="I308" t="s">
        <v>337</v>
      </c>
      <c r="J308" t="s">
        <v>556</v>
      </c>
    </row>
    <row r="309" spans="1:10" hidden="1" x14ac:dyDescent="0.25">
      <c r="A309" t="s">
        <v>1716</v>
      </c>
      <c r="B309" t="s">
        <v>1717</v>
      </c>
      <c r="C309" t="s">
        <v>1718</v>
      </c>
      <c r="D309" t="s">
        <v>1719</v>
      </c>
      <c r="E309" t="s">
        <v>28</v>
      </c>
      <c r="F309" t="s">
        <v>341</v>
      </c>
      <c r="G309" t="s">
        <v>546</v>
      </c>
      <c r="H309" t="s">
        <v>325</v>
      </c>
      <c r="I309" t="s">
        <v>337</v>
      </c>
      <c r="J309" t="s">
        <v>556</v>
      </c>
    </row>
    <row r="310" spans="1:10" x14ac:dyDescent="0.25">
      <c r="A310" t="s">
        <v>1720</v>
      </c>
      <c r="B310" t="s">
        <v>1721</v>
      </c>
      <c r="C310" t="s">
        <v>1722</v>
      </c>
      <c r="D310" t="s">
        <v>1723</v>
      </c>
      <c r="E310" t="s">
        <v>16</v>
      </c>
      <c r="F310" t="s">
        <v>76</v>
      </c>
      <c r="G310" t="s">
        <v>74</v>
      </c>
      <c r="H310" t="s">
        <v>67</v>
      </c>
      <c r="I310" t="s">
        <v>66</v>
      </c>
      <c r="J310" t="s">
        <v>561</v>
      </c>
    </row>
    <row r="311" spans="1:10" hidden="1" x14ac:dyDescent="0.25">
      <c r="A311" t="s">
        <v>1724</v>
      </c>
      <c r="B311" t="s">
        <v>1725</v>
      </c>
      <c r="C311" t="s">
        <v>1726</v>
      </c>
      <c r="D311" t="s">
        <v>1727</v>
      </c>
      <c r="E311" t="s">
        <v>26</v>
      </c>
      <c r="F311" t="s">
        <v>352</v>
      </c>
      <c r="G311" t="s">
        <v>31</v>
      </c>
      <c r="H311" t="s">
        <v>30</v>
      </c>
      <c r="I311" t="s">
        <v>30</v>
      </c>
      <c r="J311" t="s">
        <v>561</v>
      </c>
    </row>
    <row r="312" spans="1:10" x14ac:dyDescent="0.25">
      <c r="A312" t="s">
        <v>1728</v>
      </c>
      <c r="B312" t="s">
        <v>1729</v>
      </c>
      <c r="C312" t="s">
        <v>1730</v>
      </c>
      <c r="D312" t="s">
        <v>1731</v>
      </c>
      <c r="E312" t="s">
        <v>28</v>
      </c>
      <c r="F312" t="s">
        <v>379</v>
      </c>
      <c r="G312" t="s">
        <v>104</v>
      </c>
      <c r="H312" t="s">
        <v>91</v>
      </c>
      <c r="I312" t="s">
        <v>66</v>
      </c>
      <c r="J312" t="s">
        <v>1548</v>
      </c>
    </row>
    <row r="313" spans="1:10" hidden="1" x14ac:dyDescent="0.25">
      <c r="A313" t="s">
        <v>1732</v>
      </c>
      <c r="B313" t="s">
        <v>1733</v>
      </c>
      <c r="C313" t="s">
        <v>1734</v>
      </c>
      <c r="D313" t="s">
        <v>1735</v>
      </c>
      <c r="E313" t="s">
        <v>18</v>
      </c>
      <c r="F313" t="s">
        <v>537</v>
      </c>
      <c r="G313" t="s">
        <v>321</v>
      </c>
      <c r="H313" t="s">
        <v>321</v>
      </c>
      <c r="I313" t="s">
        <v>319</v>
      </c>
      <c r="J313" t="s">
        <v>1736</v>
      </c>
    </row>
    <row r="314" spans="1:10" x14ac:dyDescent="0.25">
      <c r="A314" t="s">
        <v>1737</v>
      </c>
      <c r="B314" t="s">
        <v>1738</v>
      </c>
      <c r="C314" t="s">
        <v>1739</v>
      </c>
      <c r="D314" t="s">
        <v>1740</v>
      </c>
      <c r="E314" t="s">
        <v>27</v>
      </c>
      <c r="F314" t="s">
        <v>76</v>
      </c>
      <c r="G314" t="s">
        <v>155</v>
      </c>
      <c r="H314" t="s">
        <v>149</v>
      </c>
      <c r="I314" t="s">
        <v>66</v>
      </c>
      <c r="J314" t="s">
        <v>1736</v>
      </c>
    </row>
    <row r="315" spans="1:10" hidden="1" x14ac:dyDescent="0.25">
      <c r="A315" t="s">
        <v>1741</v>
      </c>
      <c r="B315" t="s">
        <v>1742</v>
      </c>
      <c r="C315" t="s">
        <v>1743</v>
      </c>
      <c r="D315" t="s">
        <v>1744</v>
      </c>
      <c r="E315" t="s">
        <v>19</v>
      </c>
      <c r="F315" t="s">
        <v>488</v>
      </c>
      <c r="G315" t="s">
        <v>325</v>
      </c>
      <c r="H315" t="s">
        <v>325</v>
      </c>
      <c r="I315" t="s">
        <v>328</v>
      </c>
      <c r="J315" t="s">
        <v>1736</v>
      </c>
    </row>
    <row r="316" spans="1:10" x14ac:dyDescent="0.25">
      <c r="A316" t="s">
        <v>1745</v>
      </c>
      <c r="B316" t="s">
        <v>1746</v>
      </c>
      <c r="C316" t="s">
        <v>1747</v>
      </c>
      <c r="D316" t="s">
        <v>1748</v>
      </c>
      <c r="E316" t="s">
        <v>28</v>
      </c>
      <c r="F316" t="s">
        <v>377</v>
      </c>
      <c r="G316" t="s">
        <v>167</v>
      </c>
      <c r="H316" t="s">
        <v>166</v>
      </c>
      <c r="I316" t="s">
        <v>66</v>
      </c>
      <c r="J316" t="s">
        <v>1749</v>
      </c>
    </row>
    <row r="317" spans="1:10" x14ac:dyDescent="0.25">
      <c r="A317" t="s">
        <v>1750</v>
      </c>
      <c r="B317" t="s">
        <v>1751</v>
      </c>
      <c r="C317" t="s">
        <v>1752</v>
      </c>
      <c r="D317" t="s">
        <v>1753</v>
      </c>
      <c r="E317" t="s">
        <v>18</v>
      </c>
      <c r="F317" t="s">
        <v>68</v>
      </c>
      <c r="G317" t="s">
        <v>137</v>
      </c>
      <c r="H317" t="s">
        <v>128</v>
      </c>
      <c r="I317" t="s">
        <v>66</v>
      </c>
      <c r="J317" t="s">
        <v>1754</v>
      </c>
    </row>
    <row r="318" spans="1:10" x14ac:dyDescent="0.25">
      <c r="A318" t="s">
        <v>1755</v>
      </c>
      <c r="B318" t="s">
        <v>1756</v>
      </c>
      <c r="C318" t="s">
        <v>1757</v>
      </c>
      <c r="D318" t="s">
        <v>1758</v>
      </c>
      <c r="E318" t="s">
        <v>23</v>
      </c>
      <c r="F318" t="s">
        <v>68</v>
      </c>
      <c r="G318" t="s">
        <v>210</v>
      </c>
      <c r="H318" t="s">
        <v>202</v>
      </c>
      <c r="I318" t="s">
        <v>66</v>
      </c>
      <c r="J318" t="s">
        <v>1759</v>
      </c>
    </row>
    <row r="319" spans="1:10" x14ac:dyDescent="0.25">
      <c r="A319" t="s">
        <v>1760</v>
      </c>
      <c r="B319" t="s">
        <v>1761</v>
      </c>
      <c r="C319" t="s">
        <v>1762</v>
      </c>
      <c r="D319" t="s">
        <v>1763</v>
      </c>
      <c r="E319" t="s">
        <v>346</v>
      </c>
      <c r="F319" t="s">
        <v>341</v>
      </c>
      <c r="G319" t="s">
        <v>77</v>
      </c>
      <c r="H319" t="s">
        <v>67</v>
      </c>
      <c r="I319" t="s">
        <v>66</v>
      </c>
      <c r="J319" t="s">
        <v>556</v>
      </c>
    </row>
    <row r="320" spans="1:10" x14ac:dyDescent="0.25">
      <c r="A320" t="s">
        <v>1764</v>
      </c>
      <c r="B320" t="s">
        <v>1765</v>
      </c>
      <c r="C320" t="s">
        <v>1766</v>
      </c>
      <c r="D320" t="s">
        <v>1767</v>
      </c>
      <c r="E320" t="s">
        <v>18</v>
      </c>
      <c r="F320" t="s">
        <v>372</v>
      </c>
      <c r="G320" t="s">
        <v>67</v>
      </c>
      <c r="H320" t="s">
        <v>67</v>
      </c>
      <c r="I320" t="s">
        <v>66</v>
      </c>
      <c r="J320" t="s">
        <v>556</v>
      </c>
    </row>
    <row r="321" spans="1:10" x14ac:dyDescent="0.25">
      <c r="A321" t="s">
        <v>1768</v>
      </c>
      <c r="B321" t="s">
        <v>1769</v>
      </c>
      <c r="C321" t="s">
        <v>1770</v>
      </c>
      <c r="D321" t="s">
        <v>1771</v>
      </c>
      <c r="E321" t="s">
        <v>18</v>
      </c>
      <c r="F321" t="s">
        <v>68</v>
      </c>
      <c r="G321" t="s">
        <v>82</v>
      </c>
      <c r="H321" t="s">
        <v>67</v>
      </c>
      <c r="I321" t="s">
        <v>66</v>
      </c>
      <c r="J321" t="s">
        <v>1754</v>
      </c>
    </row>
    <row r="322" spans="1:10" x14ac:dyDescent="0.25">
      <c r="A322" t="s">
        <v>1772</v>
      </c>
      <c r="B322" t="s">
        <v>1773</v>
      </c>
      <c r="C322" t="s">
        <v>1774</v>
      </c>
      <c r="D322" t="s">
        <v>1775</v>
      </c>
      <c r="E322" t="s">
        <v>18</v>
      </c>
      <c r="F322" t="s">
        <v>71</v>
      </c>
      <c r="G322" t="s">
        <v>75</v>
      </c>
      <c r="H322" t="s">
        <v>67</v>
      </c>
      <c r="I322" t="s">
        <v>66</v>
      </c>
      <c r="J322" t="s">
        <v>1754</v>
      </c>
    </row>
    <row r="323" spans="1:10" x14ac:dyDescent="0.25">
      <c r="A323" t="s">
        <v>1776</v>
      </c>
      <c r="B323" t="s">
        <v>1777</v>
      </c>
      <c r="C323" t="s">
        <v>1778</v>
      </c>
      <c r="D323" t="s">
        <v>1779</v>
      </c>
      <c r="E323" t="s">
        <v>344</v>
      </c>
      <c r="F323" t="s">
        <v>341</v>
      </c>
      <c r="G323" t="s">
        <v>251</v>
      </c>
      <c r="H323" t="s">
        <v>247</v>
      </c>
      <c r="I323" t="s">
        <v>66</v>
      </c>
      <c r="J323" t="s">
        <v>556</v>
      </c>
    </row>
    <row r="324" spans="1:10" x14ac:dyDescent="0.25">
      <c r="A324" t="s">
        <v>1780</v>
      </c>
      <c r="B324" t="s">
        <v>1781</v>
      </c>
      <c r="C324" t="s">
        <v>1782</v>
      </c>
      <c r="D324" t="s">
        <v>1783</v>
      </c>
      <c r="E324" t="s">
        <v>27</v>
      </c>
      <c r="F324" t="s">
        <v>76</v>
      </c>
      <c r="G324" t="s">
        <v>472</v>
      </c>
      <c r="H324" t="s">
        <v>231</v>
      </c>
      <c r="I324" t="s">
        <v>66</v>
      </c>
      <c r="J324" t="s">
        <v>1784</v>
      </c>
    </row>
    <row r="325" spans="1:10" x14ac:dyDescent="0.25">
      <c r="A325" t="s">
        <v>1785</v>
      </c>
      <c r="B325" t="s">
        <v>1786</v>
      </c>
      <c r="C325" t="s">
        <v>1787</v>
      </c>
      <c r="D325" t="s">
        <v>1788</v>
      </c>
      <c r="E325" t="s">
        <v>27</v>
      </c>
      <c r="F325" t="s">
        <v>73</v>
      </c>
      <c r="G325" t="s">
        <v>255</v>
      </c>
      <c r="H325" t="s">
        <v>247</v>
      </c>
      <c r="I325" t="s">
        <v>66</v>
      </c>
      <c r="J325" t="s">
        <v>556</v>
      </c>
    </row>
    <row r="326" spans="1:10" x14ac:dyDescent="0.25">
      <c r="A326" t="s">
        <v>1789</v>
      </c>
      <c r="B326" t="s">
        <v>1790</v>
      </c>
      <c r="C326" t="s">
        <v>1791</v>
      </c>
      <c r="D326" t="s">
        <v>1792</v>
      </c>
      <c r="E326" t="s">
        <v>18</v>
      </c>
      <c r="F326" t="s">
        <v>68</v>
      </c>
      <c r="G326" t="s">
        <v>159</v>
      </c>
      <c r="H326" t="s">
        <v>149</v>
      </c>
      <c r="I326" t="s">
        <v>66</v>
      </c>
      <c r="J326" t="s">
        <v>1759</v>
      </c>
    </row>
    <row r="327" spans="1:10" x14ac:dyDescent="0.25">
      <c r="A327" t="s">
        <v>1793</v>
      </c>
      <c r="B327" t="s">
        <v>1794</v>
      </c>
      <c r="C327" t="s">
        <v>1795</v>
      </c>
      <c r="D327" t="s">
        <v>1796</v>
      </c>
      <c r="E327" t="s">
        <v>18</v>
      </c>
      <c r="F327" t="s">
        <v>68</v>
      </c>
      <c r="G327" t="s">
        <v>455</v>
      </c>
      <c r="H327" t="s">
        <v>202</v>
      </c>
      <c r="I327" t="s">
        <v>66</v>
      </c>
      <c r="J327" t="s">
        <v>1797</v>
      </c>
    </row>
    <row r="328" spans="1:10" x14ac:dyDescent="0.25">
      <c r="A328" t="s">
        <v>1798</v>
      </c>
      <c r="B328" t="s">
        <v>1799</v>
      </c>
      <c r="C328" t="s">
        <v>1800</v>
      </c>
      <c r="D328" t="s">
        <v>1801</v>
      </c>
      <c r="E328" t="s">
        <v>27</v>
      </c>
      <c r="F328" t="s">
        <v>76</v>
      </c>
      <c r="G328" t="s">
        <v>453</v>
      </c>
      <c r="H328" t="s">
        <v>202</v>
      </c>
      <c r="I328" t="s">
        <v>66</v>
      </c>
      <c r="J328" t="s">
        <v>1797</v>
      </c>
    </row>
    <row r="329" spans="1:10" x14ac:dyDescent="0.25">
      <c r="A329" t="s">
        <v>1802</v>
      </c>
      <c r="B329" t="s">
        <v>1803</v>
      </c>
      <c r="C329" t="s">
        <v>1804</v>
      </c>
      <c r="D329" t="s">
        <v>1805</v>
      </c>
      <c r="E329" t="s">
        <v>27</v>
      </c>
      <c r="F329" t="s">
        <v>76</v>
      </c>
      <c r="G329" t="s">
        <v>424</v>
      </c>
      <c r="H329" t="s">
        <v>149</v>
      </c>
      <c r="I329" t="s">
        <v>66</v>
      </c>
      <c r="J329" t="s">
        <v>556</v>
      </c>
    </row>
    <row r="330" spans="1:10" x14ac:dyDescent="0.25">
      <c r="A330" t="s">
        <v>1806</v>
      </c>
      <c r="B330" t="s">
        <v>1807</v>
      </c>
      <c r="C330" t="s">
        <v>1808</v>
      </c>
      <c r="D330" t="s">
        <v>1809</v>
      </c>
      <c r="E330" t="s">
        <v>27</v>
      </c>
      <c r="F330" t="s">
        <v>73</v>
      </c>
      <c r="G330" t="s">
        <v>253</v>
      </c>
      <c r="H330" t="s">
        <v>247</v>
      </c>
      <c r="I330" t="s">
        <v>66</v>
      </c>
      <c r="J330" t="s">
        <v>556</v>
      </c>
    </row>
    <row r="331" spans="1:10" x14ac:dyDescent="0.25">
      <c r="A331" t="s">
        <v>1810</v>
      </c>
      <c r="B331" t="s">
        <v>1811</v>
      </c>
      <c r="C331" t="s">
        <v>1812</v>
      </c>
      <c r="D331" t="s">
        <v>1813</v>
      </c>
      <c r="E331" t="s">
        <v>27</v>
      </c>
      <c r="F331" t="s">
        <v>76</v>
      </c>
      <c r="G331" t="s">
        <v>242</v>
      </c>
      <c r="H331" t="s">
        <v>231</v>
      </c>
      <c r="I331" t="s">
        <v>66</v>
      </c>
      <c r="J331" t="s">
        <v>561</v>
      </c>
    </row>
    <row r="332" spans="1:10" x14ac:dyDescent="0.25">
      <c r="A332" t="s">
        <v>1814</v>
      </c>
      <c r="B332" t="s">
        <v>1815</v>
      </c>
      <c r="C332" t="s">
        <v>1816</v>
      </c>
      <c r="D332" t="s">
        <v>1817</v>
      </c>
      <c r="E332" t="s">
        <v>18</v>
      </c>
      <c r="F332" t="s">
        <v>71</v>
      </c>
      <c r="G332" t="s">
        <v>472</v>
      </c>
      <c r="H332" t="s">
        <v>231</v>
      </c>
      <c r="I332" t="s">
        <v>66</v>
      </c>
      <c r="J332" t="s">
        <v>1818</v>
      </c>
    </row>
    <row r="333" spans="1:10" x14ac:dyDescent="0.25">
      <c r="A333" t="s">
        <v>1819</v>
      </c>
      <c r="B333" t="s">
        <v>1820</v>
      </c>
      <c r="C333" t="s">
        <v>1821</v>
      </c>
      <c r="D333" t="s">
        <v>1822</v>
      </c>
      <c r="E333" t="s">
        <v>23</v>
      </c>
      <c r="F333" t="s">
        <v>68</v>
      </c>
      <c r="G333" t="s">
        <v>136</v>
      </c>
      <c r="H333" t="s">
        <v>128</v>
      </c>
      <c r="I333" t="s">
        <v>66</v>
      </c>
      <c r="J333" t="s">
        <v>1823</v>
      </c>
    </row>
    <row r="334" spans="1:10" x14ac:dyDescent="0.25">
      <c r="A334" t="s">
        <v>1824</v>
      </c>
      <c r="B334" t="s">
        <v>1825</v>
      </c>
      <c r="C334" t="s">
        <v>1826</v>
      </c>
      <c r="D334" t="s">
        <v>1827</v>
      </c>
      <c r="E334" t="s">
        <v>18</v>
      </c>
      <c r="F334" t="s">
        <v>68</v>
      </c>
      <c r="G334" t="s">
        <v>139</v>
      </c>
      <c r="H334" t="s">
        <v>128</v>
      </c>
      <c r="I334" t="s">
        <v>66</v>
      </c>
      <c r="J334" t="s">
        <v>556</v>
      </c>
    </row>
    <row r="335" spans="1:10" x14ac:dyDescent="0.25">
      <c r="A335" t="s">
        <v>1828</v>
      </c>
      <c r="B335" t="s">
        <v>1829</v>
      </c>
      <c r="C335" t="s">
        <v>1830</v>
      </c>
      <c r="D335" t="s">
        <v>1831</v>
      </c>
      <c r="E335" t="s">
        <v>26</v>
      </c>
      <c r="F335" t="s">
        <v>207</v>
      </c>
      <c r="G335" t="s">
        <v>434</v>
      </c>
      <c r="H335" t="s">
        <v>166</v>
      </c>
      <c r="I335" t="s">
        <v>66</v>
      </c>
      <c r="J335" t="s">
        <v>556</v>
      </c>
    </row>
    <row r="336" spans="1:10" x14ac:dyDescent="0.25">
      <c r="A336" t="s">
        <v>1832</v>
      </c>
      <c r="B336" t="s">
        <v>1833</v>
      </c>
      <c r="G336" t="s">
        <v>150</v>
      </c>
      <c r="H336" t="s">
        <v>149</v>
      </c>
      <c r="I336" t="s">
        <v>66</v>
      </c>
      <c r="J336" t="s">
        <v>561</v>
      </c>
    </row>
    <row r="337" spans="1:10" x14ac:dyDescent="0.25">
      <c r="A337" t="s">
        <v>1834</v>
      </c>
      <c r="B337" t="s">
        <v>1835</v>
      </c>
      <c r="G337" t="s">
        <v>150</v>
      </c>
      <c r="H337" t="s">
        <v>149</v>
      </c>
      <c r="I337" t="s">
        <v>66</v>
      </c>
      <c r="J337" t="s">
        <v>1548</v>
      </c>
    </row>
    <row r="338" spans="1:10" x14ac:dyDescent="0.25">
      <c r="A338" t="s">
        <v>1836</v>
      </c>
      <c r="B338" t="s">
        <v>1837</v>
      </c>
      <c r="G338" t="s">
        <v>151</v>
      </c>
      <c r="H338" t="s">
        <v>149</v>
      </c>
      <c r="I338" t="s">
        <v>66</v>
      </c>
      <c r="J338" t="s">
        <v>561</v>
      </c>
    </row>
    <row r="339" spans="1:10" x14ac:dyDescent="0.25">
      <c r="A339" t="s">
        <v>1838</v>
      </c>
      <c r="B339" t="s">
        <v>1839</v>
      </c>
      <c r="G339" t="s">
        <v>162</v>
      </c>
      <c r="H339" t="s">
        <v>149</v>
      </c>
      <c r="I339" t="s">
        <v>66</v>
      </c>
      <c r="J339" t="s">
        <v>561</v>
      </c>
    </row>
    <row r="340" spans="1:10" x14ac:dyDescent="0.25">
      <c r="A340" t="s">
        <v>1840</v>
      </c>
      <c r="B340" t="s">
        <v>1841</v>
      </c>
      <c r="G340" t="s">
        <v>164</v>
      </c>
      <c r="H340" t="s">
        <v>149</v>
      </c>
      <c r="I340" t="s">
        <v>66</v>
      </c>
      <c r="J340" t="s">
        <v>561</v>
      </c>
    </row>
    <row r="341" spans="1:10" x14ac:dyDescent="0.25">
      <c r="A341" t="s">
        <v>1842</v>
      </c>
      <c r="B341" t="s">
        <v>1843</v>
      </c>
      <c r="G341" t="s">
        <v>165</v>
      </c>
      <c r="H341" t="s">
        <v>149</v>
      </c>
      <c r="I341" t="s">
        <v>66</v>
      </c>
      <c r="J341" t="s">
        <v>561</v>
      </c>
    </row>
    <row r="342" spans="1:10" x14ac:dyDescent="0.25">
      <c r="A342" t="s">
        <v>394</v>
      </c>
      <c r="B342" t="s">
        <v>1844</v>
      </c>
      <c r="C342" t="s">
        <v>1845</v>
      </c>
      <c r="D342" t="s">
        <v>1846</v>
      </c>
      <c r="E342" t="s">
        <v>18</v>
      </c>
      <c r="F342" t="s">
        <v>68</v>
      </c>
      <c r="G342" t="s">
        <v>228</v>
      </c>
      <c r="H342" t="s">
        <v>219</v>
      </c>
      <c r="I342" t="s">
        <v>66</v>
      </c>
      <c r="J342" t="s">
        <v>561</v>
      </c>
    </row>
    <row r="343" spans="1:10" x14ac:dyDescent="0.25">
      <c r="A343" t="s">
        <v>1847</v>
      </c>
      <c r="B343" t="s">
        <v>1848</v>
      </c>
      <c r="C343" t="s">
        <v>1849</v>
      </c>
      <c r="D343" t="s">
        <v>1850</v>
      </c>
      <c r="E343" t="s">
        <v>18</v>
      </c>
      <c r="F343" t="s">
        <v>68</v>
      </c>
      <c r="G343" t="s">
        <v>83</v>
      </c>
      <c r="H343" t="s">
        <v>67</v>
      </c>
      <c r="I343" t="s">
        <v>66</v>
      </c>
      <c r="J343" t="s">
        <v>561</v>
      </c>
    </row>
    <row r="344" spans="1:10" x14ac:dyDescent="0.25">
      <c r="A344" t="s">
        <v>1851</v>
      </c>
      <c r="B344" t="s">
        <v>1852</v>
      </c>
      <c r="C344" t="s">
        <v>1853</v>
      </c>
      <c r="D344" t="s">
        <v>1854</v>
      </c>
      <c r="E344" t="s">
        <v>18</v>
      </c>
      <c r="F344" t="s">
        <v>68</v>
      </c>
      <c r="G344" t="s">
        <v>220</v>
      </c>
      <c r="H344" t="s">
        <v>219</v>
      </c>
      <c r="I344" t="s">
        <v>66</v>
      </c>
      <c r="J344" t="s">
        <v>1655</v>
      </c>
    </row>
    <row r="345" spans="1:10" x14ac:dyDescent="0.25">
      <c r="A345" t="s">
        <v>448</v>
      </c>
      <c r="B345" t="s">
        <v>1855</v>
      </c>
      <c r="C345" t="s">
        <v>1856</v>
      </c>
      <c r="D345" t="s">
        <v>1857</v>
      </c>
      <c r="E345" t="s">
        <v>18</v>
      </c>
      <c r="F345" t="s">
        <v>71</v>
      </c>
      <c r="G345" t="s">
        <v>72</v>
      </c>
      <c r="H345" t="s">
        <v>67</v>
      </c>
      <c r="I345" t="s">
        <v>66</v>
      </c>
      <c r="J345" t="s">
        <v>1655</v>
      </c>
    </row>
    <row r="346" spans="1:10" x14ac:dyDescent="0.25">
      <c r="A346" t="s">
        <v>1858</v>
      </c>
      <c r="B346" t="s">
        <v>1859</v>
      </c>
      <c r="C346" t="s">
        <v>1860</v>
      </c>
      <c r="D346" t="s">
        <v>1861</v>
      </c>
      <c r="E346" t="s">
        <v>18</v>
      </c>
      <c r="F346" t="s">
        <v>71</v>
      </c>
      <c r="G346" t="s">
        <v>116</v>
      </c>
      <c r="H346" t="s">
        <v>115</v>
      </c>
      <c r="I346" t="s">
        <v>66</v>
      </c>
      <c r="J346" t="s">
        <v>561</v>
      </c>
    </row>
    <row r="347" spans="1:10" x14ac:dyDescent="0.25">
      <c r="A347" t="s">
        <v>425</v>
      </c>
      <c r="B347" t="s">
        <v>1862</v>
      </c>
      <c r="C347" t="s">
        <v>1863</v>
      </c>
      <c r="D347" t="s">
        <v>1864</v>
      </c>
      <c r="E347" t="s">
        <v>16</v>
      </c>
      <c r="F347" t="s">
        <v>76</v>
      </c>
      <c r="G347" t="s">
        <v>396</v>
      </c>
      <c r="H347" t="s">
        <v>115</v>
      </c>
      <c r="I347" t="s">
        <v>66</v>
      </c>
      <c r="J347" t="s">
        <v>561</v>
      </c>
    </row>
    <row r="348" spans="1:10" x14ac:dyDescent="0.25">
      <c r="A348" t="s">
        <v>432</v>
      </c>
      <c r="B348" t="s">
        <v>1865</v>
      </c>
      <c r="C348" t="s">
        <v>1866</v>
      </c>
      <c r="D348" t="s">
        <v>1867</v>
      </c>
      <c r="E348" t="s">
        <v>16</v>
      </c>
      <c r="F348" t="s">
        <v>76</v>
      </c>
      <c r="G348" t="s">
        <v>399</v>
      </c>
      <c r="H348" t="s">
        <v>115</v>
      </c>
      <c r="I348" t="s">
        <v>66</v>
      </c>
      <c r="J348" t="s">
        <v>561</v>
      </c>
    </row>
    <row r="349" spans="1:10" x14ac:dyDescent="0.25">
      <c r="A349" t="s">
        <v>444</v>
      </c>
      <c r="B349" t="s">
        <v>1868</v>
      </c>
      <c r="C349" t="s">
        <v>1869</v>
      </c>
      <c r="D349" t="s">
        <v>1870</v>
      </c>
      <c r="E349" t="s">
        <v>18</v>
      </c>
      <c r="F349" t="s">
        <v>71</v>
      </c>
      <c r="G349" t="s">
        <v>401</v>
      </c>
      <c r="H349" t="s">
        <v>115</v>
      </c>
      <c r="I349" t="s">
        <v>66</v>
      </c>
      <c r="J349" t="s">
        <v>561</v>
      </c>
    </row>
    <row r="350" spans="1:10" x14ac:dyDescent="0.25">
      <c r="A350" t="s">
        <v>1871</v>
      </c>
      <c r="B350" t="s">
        <v>1872</v>
      </c>
      <c r="C350" t="s">
        <v>1873</v>
      </c>
      <c r="D350" t="s">
        <v>1874</v>
      </c>
      <c r="E350" t="s">
        <v>18</v>
      </c>
      <c r="F350" t="s">
        <v>68</v>
      </c>
      <c r="G350" t="s">
        <v>146</v>
      </c>
      <c r="H350" t="s">
        <v>128</v>
      </c>
      <c r="I350" t="s">
        <v>66</v>
      </c>
      <c r="J350" t="s">
        <v>1875</v>
      </c>
    </row>
    <row r="351" spans="1:10" x14ac:dyDescent="0.25">
      <c r="A351" t="s">
        <v>1876</v>
      </c>
      <c r="B351" t="s">
        <v>1877</v>
      </c>
      <c r="C351" t="s">
        <v>1878</v>
      </c>
      <c r="D351" t="s">
        <v>1879</v>
      </c>
      <c r="E351" t="s">
        <v>18</v>
      </c>
      <c r="F351" t="s">
        <v>68</v>
      </c>
      <c r="G351" t="s">
        <v>146</v>
      </c>
      <c r="H351" t="s">
        <v>128</v>
      </c>
      <c r="I351" t="s">
        <v>66</v>
      </c>
      <c r="J351" t="s">
        <v>556</v>
      </c>
    </row>
    <row r="352" spans="1:10" x14ac:dyDescent="0.25">
      <c r="A352" t="s">
        <v>1880</v>
      </c>
      <c r="B352" t="s">
        <v>1881</v>
      </c>
      <c r="C352" t="s">
        <v>1882</v>
      </c>
      <c r="D352" t="s">
        <v>1883</v>
      </c>
      <c r="E352" t="s">
        <v>28</v>
      </c>
      <c r="F352" t="s">
        <v>377</v>
      </c>
      <c r="G352" t="s">
        <v>148</v>
      </c>
      <c r="H352" t="s">
        <v>128</v>
      </c>
      <c r="I352" t="s">
        <v>66</v>
      </c>
      <c r="J352" t="s">
        <v>1548</v>
      </c>
    </row>
    <row r="353" spans="1:10" x14ac:dyDescent="0.25">
      <c r="A353" t="s">
        <v>380</v>
      </c>
      <c r="B353" t="s">
        <v>1884</v>
      </c>
      <c r="C353" t="s">
        <v>1885</v>
      </c>
      <c r="D353" t="s">
        <v>1886</v>
      </c>
      <c r="E353" t="s">
        <v>18</v>
      </c>
      <c r="F353" t="s">
        <v>68</v>
      </c>
      <c r="G353" t="s">
        <v>420</v>
      </c>
      <c r="H353" t="s">
        <v>128</v>
      </c>
      <c r="I353" t="s">
        <v>66</v>
      </c>
      <c r="J353" t="s">
        <v>561</v>
      </c>
    </row>
    <row r="354" spans="1:10" x14ac:dyDescent="0.25">
      <c r="A354" t="s">
        <v>446</v>
      </c>
      <c r="B354" t="s">
        <v>1887</v>
      </c>
      <c r="C354" t="s">
        <v>1888</v>
      </c>
      <c r="D354" t="s">
        <v>1889</v>
      </c>
      <c r="E354" t="s">
        <v>16</v>
      </c>
      <c r="F354" t="s">
        <v>76</v>
      </c>
      <c r="G354" t="s">
        <v>420</v>
      </c>
      <c r="H354" t="s">
        <v>128</v>
      </c>
      <c r="I354" t="s">
        <v>66</v>
      </c>
      <c r="J354" t="s">
        <v>561</v>
      </c>
    </row>
    <row r="355" spans="1:10" hidden="1" x14ac:dyDescent="0.25">
      <c r="A355" t="s">
        <v>1890</v>
      </c>
      <c r="B355" t="s">
        <v>1891</v>
      </c>
      <c r="C355" t="s">
        <v>1892</v>
      </c>
      <c r="D355" t="s">
        <v>1893</v>
      </c>
      <c r="E355" t="s">
        <v>18</v>
      </c>
      <c r="F355" t="s">
        <v>497</v>
      </c>
      <c r="G355" t="s">
        <v>280</v>
      </c>
      <c r="H355" t="s">
        <v>280</v>
      </c>
      <c r="I355" t="s">
        <v>279</v>
      </c>
      <c r="J355" t="s">
        <v>561</v>
      </c>
    </row>
    <row r="356" spans="1:10" x14ac:dyDescent="0.25">
      <c r="A356" t="s">
        <v>1894</v>
      </c>
      <c r="B356" t="s">
        <v>1895</v>
      </c>
      <c r="C356" t="s">
        <v>1896</v>
      </c>
      <c r="D356" t="s">
        <v>1897</v>
      </c>
      <c r="E356" t="s">
        <v>349</v>
      </c>
      <c r="F356" t="s">
        <v>379</v>
      </c>
      <c r="G356" t="s">
        <v>399</v>
      </c>
      <c r="H356" t="s">
        <v>115</v>
      </c>
      <c r="I356" t="s">
        <v>66</v>
      </c>
      <c r="J356" t="s">
        <v>561</v>
      </c>
    </row>
    <row r="357" spans="1:10" x14ac:dyDescent="0.25">
      <c r="A357" t="s">
        <v>1898</v>
      </c>
      <c r="B357" t="s">
        <v>1899</v>
      </c>
      <c r="C357" t="s">
        <v>1900</v>
      </c>
      <c r="D357" t="s">
        <v>1901</v>
      </c>
      <c r="E357" t="s">
        <v>18</v>
      </c>
      <c r="F357" t="s">
        <v>68</v>
      </c>
      <c r="G357" t="s">
        <v>144</v>
      </c>
      <c r="H357" t="s">
        <v>128</v>
      </c>
      <c r="I357" t="s">
        <v>66</v>
      </c>
      <c r="J357" t="s">
        <v>556</v>
      </c>
    </row>
    <row r="358" spans="1:10" hidden="1" x14ac:dyDescent="0.25">
      <c r="A358" t="s">
        <v>1902</v>
      </c>
      <c r="B358" t="s">
        <v>1903</v>
      </c>
      <c r="C358" t="s">
        <v>1904</v>
      </c>
      <c r="D358" t="s">
        <v>1905</v>
      </c>
      <c r="E358" t="s">
        <v>346</v>
      </c>
      <c r="F358" t="s">
        <v>481</v>
      </c>
      <c r="G358" t="s">
        <v>325</v>
      </c>
      <c r="H358" t="s">
        <v>325</v>
      </c>
      <c r="I358" t="s">
        <v>336</v>
      </c>
      <c r="J358" t="s">
        <v>556</v>
      </c>
    </row>
    <row r="359" spans="1:10" hidden="1" x14ac:dyDescent="0.25">
      <c r="A359" t="s">
        <v>1906</v>
      </c>
      <c r="B359" t="s">
        <v>1907</v>
      </c>
      <c r="C359" t="s">
        <v>1908</v>
      </c>
      <c r="D359" t="s">
        <v>1909</v>
      </c>
      <c r="E359" t="s">
        <v>26</v>
      </c>
      <c r="F359" t="s">
        <v>381</v>
      </c>
      <c r="G359" t="s">
        <v>321</v>
      </c>
      <c r="H359" t="s">
        <v>321</v>
      </c>
      <c r="I359" t="s">
        <v>319</v>
      </c>
      <c r="J359" t="s">
        <v>561</v>
      </c>
    </row>
    <row r="360" spans="1:10" x14ac:dyDescent="0.25">
      <c r="A360" t="s">
        <v>1910</v>
      </c>
      <c r="B360" t="s">
        <v>1911</v>
      </c>
      <c r="C360" t="s">
        <v>1912</v>
      </c>
      <c r="D360" t="s">
        <v>1913</v>
      </c>
      <c r="E360" t="s">
        <v>18</v>
      </c>
      <c r="F360" t="s">
        <v>68</v>
      </c>
      <c r="G360" t="s">
        <v>169</v>
      </c>
      <c r="H360" t="s">
        <v>166</v>
      </c>
      <c r="I360" t="s">
        <v>66</v>
      </c>
      <c r="J360" t="s">
        <v>1914</v>
      </c>
    </row>
    <row r="361" spans="1:10" x14ac:dyDescent="0.25">
      <c r="A361" t="s">
        <v>1915</v>
      </c>
      <c r="B361" t="s">
        <v>1916</v>
      </c>
      <c r="C361" t="s">
        <v>1917</v>
      </c>
      <c r="D361" t="s">
        <v>1918</v>
      </c>
      <c r="E361" t="s">
        <v>28</v>
      </c>
      <c r="F361" t="s">
        <v>377</v>
      </c>
      <c r="G361" t="s">
        <v>172</v>
      </c>
      <c r="H361" t="s">
        <v>166</v>
      </c>
      <c r="I361" t="s">
        <v>66</v>
      </c>
      <c r="J361" t="s">
        <v>1919</v>
      </c>
    </row>
    <row r="362" spans="1:10" x14ac:dyDescent="0.25">
      <c r="A362" t="s">
        <v>1920</v>
      </c>
      <c r="B362" t="s">
        <v>1921</v>
      </c>
      <c r="C362" t="s">
        <v>1922</v>
      </c>
      <c r="D362" t="s">
        <v>1923</v>
      </c>
      <c r="E362" t="s">
        <v>19</v>
      </c>
      <c r="F362" t="s">
        <v>68</v>
      </c>
      <c r="G362" t="s">
        <v>176</v>
      </c>
      <c r="H362" t="s">
        <v>166</v>
      </c>
      <c r="I362" t="s">
        <v>66</v>
      </c>
      <c r="J362" t="s">
        <v>1655</v>
      </c>
    </row>
    <row r="363" spans="1:10" x14ac:dyDescent="0.25">
      <c r="A363" t="s">
        <v>1924</v>
      </c>
      <c r="B363" t="s">
        <v>1925</v>
      </c>
      <c r="C363" t="s">
        <v>1926</v>
      </c>
      <c r="D363" t="s">
        <v>1927</v>
      </c>
      <c r="E363" t="s">
        <v>28</v>
      </c>
      <c r="F363" t="s">
        <v>377</v>
      </c>
      <c r="G363" t="s">
        <v>178</v>
      </c>
      <c r="H363" t="s">
        <v>166</v>
      </c>
      <c r="I363" t="s">
        <v>66</v>
      </c>
      <c r="J363" t="s">
        <v>1914</v>
      </c>
    </row>
    <row r="364" spans="1:10" x14ac:dyDescent="0.25">
      <c r="A364" t="s">
        <v>1928</v>
      </c>
      <c r="B364" t="s">
        <v>1929</v>
      </c>
      <c r="C364" t="s">
        <v>1930</v>
      </c>
      <c r="D364" t="s">
        <v>1931</v>
      </c>
      <c r="E364" t="s">
        <v>28</v>
      </c>
      <c r="F364" t="s">
        <v>377</v>
      </c>
      <c r="G364" t="s">
        <v>182</v>
      </c>
      <c r="H364" t="s">
        <v>181</v>
      </c>
      <c r="I364" t="s">
        <v>66</v>
      </c>
      <c r="J364" t="s">
        <v>1932</v>
      </c>
    </row>
    <row r="365" spans="1:10" x14ac:dyDescent="0.25">
      <c r="A365" t="s">
        <v>1933</v>
      </c>
      <c r="B365" t="s">
        <v>1934</v>
      </c>
      <c r="C365" t="s">
        <v>1935</v>
      </c>
      <c r="D365" t="s">
        <v>1936</v>
      </c>
      <c r="E365" t="s">
        <v>27</v>
      </c>
      <c r="F365" t="s">
        <v>76</v>
      </c>
      <c r="G365" t="s">
        <v>182</v>
      </c>
      <c r="H365" t="s">
        <v>181</v>
      </c>
      <c r="I365" t="s">
        <v>66</v>
      </c>
      <c r="J365" t="s">
        <v>1932</v>
      </c>
    </row>
    <row r="366" spans="1:10" x14ac:dyDescent="0.25">
      <c r="A366" t="s">
        <v>1937</v>
      </c>
      <c r="B366" t="s">
        <v>1938</v>
      </c>
      <c r="C366" t="s">
        <v>1939</v>
      </c>
      <c r="D366" t="s">
        <v>1940</v>
      </c>
      <c r="E366" t="s">
        <v>16</v>
      </c>
      <c r="F366" t="s">
        <v>76</v>
      </c>
      <c r="G366" t="s">
        <v>184</v>
      </c>
      <c r="H366" t="s">
        <v>181</v>
      </c>
      <c r="I366" t="s">
        <v>66</v>
      </c>
      <c r="J366" t="s">
        <v>1655</v>
      </c>
    </row>
    <row r="367" spans="1:10" x14ac:dyDescent="0.25">
      <c r="A367" t="s">
        <v>1941</v>
      </c>
      <c r="B367" t="s">
        <v>1942</v>
      </c>
      <c r="C367" t="s">
        <v>1943</v>
      </c>
      <c r="D367" t="s">
        <v>1944</v>
      </c>
      <c r="E367" t="s">
        <v>16</v>
      </c>
      <c r="F367" t="s">
        <v>76</v>
      </c>
      <c r="G367" t="s">
        <v>186</v>
      </c>
      <c r="H367" t="s">
        <v>181</v>
      </c>
      <c r="I367" t="s">
        <v>66</v>
      </c>
      <c r="J367" t="s">
        <v>1932</v>
      </c>
    </row>
    <row r="368" spans="1:10" x14ac:dyDescent="0.25">
      <c r="A368" t="s">
        <v>1945</v>
      </c>
      <c r="B368" t="s">
        <v>1946</v>
      </c>
      <c r="C368" t="s">
        <v>1947</v>
      </c>
      <c r="D368" t="s">
        <v>1948</v>
      </c>
      <c r="E368" t="s">
        <v>28</v>
      </c>
      <c r="F368" t="s">
        <v>377</v>
      </c>
      <c r="G368" t="s">
        <v>191</v>
      </c>
      <c r="H368" t="s">
        <v>181</v>
      </c>
      <c r="I368" t="s">
        <v>66</v>
      </c>
      <c r="J368" t="s">
        <v>1932</v>
      </c>
    </row>
    <row r="369" spans="1:11" x14ac:dyDescent="0.25">
      <c r="A369" t="s">
        <v>1949</v>
      </c>
      <c r="B369" t="s">
        <v>1950</v>
      </c>
      <c r="C369" t="s">
        <v>1951</v>
      </c>
      <c r="D369" t="s">
        <v>1952</v>
      </c>
      <c r="E369" t="s">
        <v>26</v>
      </c>
      <c r="F369" t="s">
        <v>207</v>
      </c>
      <c r="G369" t="s">
        <v>192</v>
      </c>
      <c r="H369" t="s">
        <v>181</v>
      </c>
      <c r="I369" t="s">
        <v>66</v>
      </c>
      <c r="J369" t="s">
        <v>1932</v>
      </c>
    </row>
    <row r="370" spans="1:11" x14ac:dyDescent="0.25">
      <c r="A370" t="s">
        <v>476</v>
      </c>
      <c r="B370" t="s">
        <v>1953</v>
      </c>
      <c r="C370" t="s">
        <v>1954</v>
      </c>
      <c r="D370" t="s">
        <v>1955</v>
      </c>
      <c r="E370" t="s">
        <v>16</v>
      </c>
      <c r="F370" t="s">
        <v>76</v>
      </c>
      <c r="G370" t="s">
        <v>198</v>
      </c>
      <c r="H370" t="s">
        <v>181</v>
      </c>
      <c r="I370" t="s">
        <v>66</v>
      </c>
      <c r="J370" t="s">
        <v>1932</v>
      </c>
    </row>
    <row r="371" spans="1:11" x14ac:dyDescent="0.25">
      <c r="A371" t="s">
        <v>1956</v>
      </c>
      <c r="B371" t="s">
        <v>1957</v>
      </c>
      <c r="C371" t="s">
        <v>1958</v>
      </c>
      <c r="D371" t="s">
        <v>1959</v>
      </c>
      <c r="E371" t="s">
        <v>26</v>
      </c>
      <c r="F371" t="s">
        <v>207</v>
      </c>
      <c r="G371" t="s">
        <v>200</v>
      </c>
      <c r="H371" t="s">
        <v>181</v>
      </c>
      <c r="I371" t="s">
        <v>66</v>
      </c>
      <c r="J371" t="s">
        <v>1655</v>
      </c>
    </row>
    <row r="372" spans="1:11" x14ac:dyDescent="0.25">
      <c r="A372" t="s">
        <v>528</v>
      </c>
      <c r="B372" t="s">
        <v>1960</v>
      </c>
      <c r="C372" t="s">
        <v>1961</v>
      </c>
      <c r="D372" t="s">
        <v>1962</v>
      </c>
      <c r="E372" t="s">
        <v>26</v>
      </c>
      <c r="F372" t="s">
        <v>341</v>
      </c>
      <c r="G372" t="s">
        <v>201</v>
      </c>
      <c r="H372" t="s">
        <v>181</v>
      </c>
      <c r="I372" t="s">
        <v>66</v>
      </c>
      <c r="J372" t="s">
        <v>1914</v>
      </c>
    </row>
    <row r="373" spans="1:11" x14ac:dyDescent="0.25">
      <c r="A373" t="s">
        <v>1963</v>
      </c>
      <c r="B373" t="s">
        <v>1964</v>
      </c>
      <c r="C373" t="s">
        <v>1965</v>
      </c>
      <c r="D373" t="s">
        <v>1966</v>
      </c>
      <c r="E373" t="s">
        <v>28</v>
      </c>
      <c r="F373" t="s">
        <v>377</v>
      </c>
      <c r="G373" t="s">
        <v>203</v>
      </c>
      <c r="H373" t="s">
        <v>202</v>
      </c>
      <c r="I373" t="s">
        <v>66</v>
      </c>
      <c r="J373" t="s">
        <v>1967</v>
      </c>
    </row>
    <row r="374" spans="1:11" x14ac:dyDescent="0.25">
      <c r="A374" t="s">
        <v>437</v>
      </c>
      <c r="B374" t="s">
        <v>438</v>
      </c>
      <c r="C374" t="s">
        <v>439</v>
      </c>
      <c r="D374" t="s">
        <v>440</v>
      </c>
      <c r="E374" t="s">
        <v>18</v>
      </c>
      <c r="F374" t="s">
        <v>68</v>
      </c>
      <c r="G374" t="s">
        <v>170</v>
      </c>
      <c r="H374" t="s">
        <v>166</v>
      </c>
      <c r="I374" t="s">
        <v>66</v>
      </c>
      <c r="J374" t="s">
        <v>1968</v>
      </c>
      <c r="K374" s="1"/>
    </row>
    <row r="375" spans="1:11" hidden="1" x14ac:dyDescent="0.25">
      <c r="A375" t="s">
        <v>422</v>
      </c>
      <c r="B375" t="s">
        <v>515</v>
      </c>
      <c r="C375" t="s">
        <v>516</v>
      </c>
      <c r="D375" t="s">
        <v>517</v>
      </c>
      <c r="E375" t="s">
        <v>28</v>
      </c>
      <c r="F375" t="s">
        <v>341</v>
      </c>
      <c r="G375" t="s">
        <v>302</v>
      </c>
      <c r="H375" t="s">
        <v>302</v>
      </c>
      <c r="I375" t="s">
        <v>298</v>
      </c>
      <c r="J375" t="s">
        <v>1969</v>
      </c>
      <c r="K375" s="1" t="s">
        <v>1979</v>
      </c>
    </row>
    <row r="376" spans="1:11" hidden="1" x14ac:dyDescent="0.25">
      <c r="A376" t="s">
        <v>518</v>
      </c>
      <c r="B376" t="s">
        <v>519</v>
      </c>
      <c r="C376" t="s">
        <v>520</v>
      </c>
      <c r="D376" t="s">
        <v>521</v>
      </c>
      <c r="E376" t="s">
        <v>26</v>
      </c>
      <c r="F376" t="s">
        <v>341</v>
      </c>
      <c r="G376" t="s">
        <v>46</v>
      </c>
      <c r="H376" t="s">
        <v>303</v>
      </c>
      <c r="I376" t="s">
        <v>298</v>
      </c>
      <c r="J376" t="s">
        <v>1553</v>
      </c>
      <c r="K376" s="1"/>
    </row>
  </sheetData>
  <autoFilter ref="A1:J376" xr:uid="{00000000-0009-0000-0000-000003000000}">
    <filterColumn colId="8">
      <filters>
        <filter val="DINAS PENDIDIKAN DAN KEBUDAYAAN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2"/>
  <sheetViews>
    <sheetView workbookViewId="0">
      <selection activeCell="K12" sqref="K12"/>
    </sheetView>
  </sheetViews>
  <sheetFormatPr defaultRowHeight="15" x14ac:dyDescent="0.25"/>
  <cols>
    <col min="1" max="1" width="39.7109375" bestFit="1" customWidth="1"/>
    <col min="2" max="2" width="19.28515625" bestFit="1" customWidth="1"/>
    <col min="3" max="6" width="0" hidden="1" customWidth="1"/>
    <col min="7" max="7" width="36.85546875" bestFit="1" customWidth="1"/>
    <col min="8" max="8" width="19.7109375" bestFit="1" customWidth="1"/>
    <col min="10" max="10" width="26.28515625" bestFit="1" customWidth="1"/>
    <col min="11" max="11" width="47.28515625" customWidth="1"/>
  </cols>
  <sheetData>
    <row r="1" spans="1:11" x14ac:dyDescent="0.25">
      <c r="A1" s="9" t="s">
        <v>0</v>
      </c>
      <c r="B1" s="9" t="s">
        <v>1</v>
      </c>
      <c r="C1" s="7" t="s">
        <v>2</v>
      </c>
      <c r="D1" s="7" t="s">
        <v>5</v>
      </c>
      <c r="E1" s="9" t="s">
        <v>6</v>
      </c>
      <c r="F1" s="9" t="s">
        <v>7</v>
      </c>
      <c r="G1" s="9" t="s">
        <v>8</v>
      </c>
      <c r="H1" s="9" t="s">
        <v>1982</v>
      </c>
      <c r="I1" s="9" t="s">
        <v>1983</v>
      </c>
      <c r="J1" s="9" t="s">
        <v>1980</v>
      </c>
      <c r="K1" s="9" t="s">
        <v>1985</v>
      </c>
    </row>
    <row r="2" spans="1:11" x14ac:dyDescent="0.25">
      <c r="A2" s="7" t="s">
        <v>507</v>
      </c>
      <c r="B2" s="7" t="s">
        <v>508</v>
      </c>
      <c r="C2" s="7" t="s">
        <v>509</v>
      </c>
      <c r="D2" s="7" t="s">
        <v>347</v>
      </c>
      <c r="E2" s="7" t="s">
        <v>41</v>
      </c>
      <c r="F2" s="7" t="s">
        <v>35</v>
      </c>
      <c r="G2" s="7" t="s">
        <v>298</v>
      </c>
      <c r="H2" s="29">
        <v>45383</v>
      </c>
      <c r="I2" s="30" t="s">
        <v>1984</v>
      </c>
      <c r="J2" s="7" t="s">
        <v>1970</v>
      </c>
      <c r="K2" s="34" t="s">
        <v>1986</v>
      </c>
    </row>
    <row r="3" spans="1:11" ht="45" x14ac:dyDescent="0.25">
      <c r="A3" s="31" t="s">
        <v>512</v>
      </c>
      <c r="B3" s="31" t="s">
        <v>513</v>
      </c>
      <c r="C3" s="31" t="s">
        <v>514</v>
      </c>
      <c r="D3" s="31" t="s">
        <v>511</v>
      </c>
      <c r="E3" s="31" t="s">
        <v>300</v>
      </c>
      <c r="F3" s="31" t="s">
        <v>300</v>
      </c>
      <c r="G3" s="31" t="s">
        <v>298</v>
      </c>
      <c r="H3" s="32">
        <v>45315</v>
      </c>
      <c r="I3" s="33" t="s">
        <v>1984</v>
      </c>
      <c r="J3" s="31" t="s">
        <v>1970</v>
      </c>
      <c r="K3" s="34" t="s">
        <v>1987</v>
      </c>
    </row>
    <row r="4" spans="1:11" ht="30" x14ac:dyDescent="0.25">
      <c r="A4" s="31" t="s">
        <v>522</v>
      </c>
      <c r="B4" s="31" t="s">
        <v>523</v>
      </c>
      <c r="C4" s="31" t="s">
        <v>524</v>
      </c>
      <c r="D4" s="31" t="s">
        <v>506</v>
      </c>
      <c r="E4" s="31" t="s">
        <v>304</v>
      </c>
      <c r="F4" s="31" t="s">
        <v>304</v>
      </c>
      <c r="G4" s="31" t="s">
        <v>298</v>
      </c>
      <c r="H4" s="32">
        <v>45319</v>
      </c>
      <c r="I4" s="33" t="s">
        <v>1984</v>
      </c>
      <c r="J4" s="31" t="s">
        <v>1970</v>
      </c>
      <c r="K4" s="34" t="s">
        <v>1988</v>
      </c>
    </row>
    <row r="5" spans="1:11" ht="45" x14ac:dyDescent="0.25">
      <c r="A5" s="31" t="s">
        <v>525</v>
      </c>
      <c r="B5" s="31" t="s">
        <v>526</v>
      </c>
      <c r="C5" s="31" t="s">
        <v>527</v>
      </c>
      <c r="D5" s="31" t="s">
        <v>355</v>
      </c>
      <c r="E5" s="31" t="s">
        <v>46</v>
      </c>
      <c r="F5" s="31" t="s">
        <v>307</v>
      </c>
      <c r="G5" s="31" t="s">
        <v>305</v>
      </c>
      <c r="H5" s="32">
        <v>45309</v>
      </c>
      <c r="I5" s="33"/>
      <c r="J5" s="31" t="s">
        <v>1970</v>
      </c>
      <c r="K5" s="34" t="s">
        <v>1991</v>
      </c>
    </row>
    <row r="6" spans="1:11" ht="45" x14ac:dyDescent="0.25">
      <c r="A6" s="31" t="s">
        <v>534</v>
      </c>
      <c r="B6" s="31" t="s">
        <v>535</v>
      </c>
      <c r="C6" s="31" t="s">
        <v>536</v>
      </c>
      <c r="D6" s="31" t="s">
        <v>358</v>
      </c>
      <c r="E6" s="31" t="s">
        <v>41</v>
      </c>
      <c r="F6" s="31" t="s">
        <v>35</v>
      </c>
      <c r="G6" s="31" t="s">
        <v>319</v>
      </c>
      <c r="H6" s="32">
        <v>45379</v>
      </c>
      <c r="I6" s="33" t="s">
        <v>1984</v>
      </c>
      <c r="J6" s="31" t="s">
        <v>1970</v>
      </c>
      <c r="K6" s="34" t="s">
        <v>1989</v>
      </c>
    </row>
    <row r="7" spans="1:11" ht="60" x14ac:dyDescent="0.25">
      <c r="A7" s="31" t="s">
        <v>541</v>
      </c>
      <c r="B7" s="31" t="s">
        <v>542</v>
      </c>
      <c r="C7" s="31" t="s">
        <v>543</v>
      </c>
      <c r="D7" s="31" t="s">
        <v>484</v>
      </c>
      <c r="E7" s="31" t="s">
        <v>324</v>
      </c>
      <c r="F7" s="31" t="s">
        <v>324</v>
      </c>
      <c r="G7" s="31" t="s">
        <v>336</v>
      </c>
      <c r="H7" s="32">
        <v>45383</v>
      </c>
      <c r="I7" s="33" t="s">
        <v>1984</v>
      </c>
      <c r="J7" s="31" t="s">
        <v>1970</v>
      </c>
      <c r="K7" s="34" t="s">
        <v>1990</v>
      </c>
    </row>
    <row r="8" spans="1:11" x14ac:dyDescent="0.25">
      <c r="A8" s="31" t="s">
        <v>437</v>
      </c>
      <c r="B8" s="31" t="s">
        <v>438</v>
      </c>
      <c r="C8" s="31" t="s">
        <v>439</v>
      </c>
      <c r="D8" s="31" t="s">
        <v>68</v>
      </c>
      <c r="E8" s="31" t="s">
        <v>170</v>
      </c>
      <c r="F8" s="31" t="s">
        <v>166</v>
      </c>
      <c r="G8" s="31" t="s">
        <v>66</v>
      </c>
      <c r="H8" s="32">
        <v>45383</v>
      </c>
      <c r="I8" s="33" t="s">
        <v>1984</v>
      </c>
      <c r="J8" s="31" t="s">
        <v>1970</v>
      </c>
      <c r="K8" s="34" t="s">
        <v>1992</v>
      </c>
    </row>
    <row r="9" spans="1:11" ht="60" x14ac:dyDescent="0.25">
      <c r="A9" s="31" t="s">
        <v>1507</v>
      </c>
      <c r="B9" s="31" t="s">
        <v>1508</v>
      </c>
      <c r="C9" s="31" t="s">
        <v>1509</v>
      </c>
      <c r="D9" s="31" t="s">
        <v>73</v>
      </c>
      <c r="E9" s="31" t="s">
        <v>1511</v>
      </c>
      <c r="F9" s="31" t="s">
        <v>106</v>
      </c>
      <c r="G9" s="31" t="s">
        <v>66</v>
      </c>
      <c r="H9" s="32">
        <v>45386</v>
      </c>
      <c r="I9" s="33" t="s">
        <v>1984</v>
      </c>
      <c r="J9" s="31" t="s">
        <v>1512</v>
      </c>
      <c r="K9" s="34" t="s">
        <v>1996</v>
      </c>
    </row>
    <row r="10" spans="1:11" ht="60" x14ac:dyDescent="0.25">
      <c r="A10" s="31" t="s">
        <v>1599</v>
      </c>
      <c r="B10" s="31" t="s">
        <v>1600</v>
      </c>
      <c r="C10" s="31" t="s">
        <v>1601</v>
      </c>
      <c r="D10" s="31" t="s">
        <v>377</v>
      </c>
      <c r="E10" s="31" t="s">
        <v>100</v>
      </c>
      <c r="F10" s="31" t="s">
        <v>91</v>
      </c>
      <c r="G10" s="31" t="s">
        <v>66</v>
      </c>
      <c r="H10" s="31"/>
      <c r="I10" s="33" t="s">
        <v>1984</v>
      </c>
      <c r="J10" s="31" t="s">
        <v>1603</v>
      </c>
      <c r="K10" s="8" t="s">
        <v>1993</v>
      </c>
    </row>
    <row r="11" spans="1:11" ht="30" x14ac:dyDescent="0.25">
      <c r="A11" s="31" t="s">
        <v>1963</v>
      </c>
      <c r="B11" s="31" t="s">
        <v>1964</v>
      </c>
      <c r="C11" s="31" t="s">
        <v>1965</v>
      </c>
      <c r="D11" s="31" t="s">
        <v>377</v>
      </c>
      <c r="E11" s="31" t="s">
        <v>203</v>
      </c>
      <c r="F11" s="31" t="s">
        <v>202</v>
      </c>
      <c r="G11" s="31" t="s">
        <v>66</v>
      </c>
      <c r="H11" s="31"/>
      <c r="I11" s="33" t="s">
        <v>1984</v>
      </c>
      <c r="J11" s="31" t="s">
        <v>1967</v>
      </c>
      <c r="K11" s="34" t="s">
        <v>1995</v>
      </c>
    </row>
    <row r="12" spans="1:11" ht="60" x14ac:dyDescent="0.25">
      <c r="A12" s="31" t="s">
        <v>1707</v>
      </c>
      <c r="B12" s="31" t="s">
        <v>1708</v>
      </c>
      <c r="C12" s="31" t="s">
        <v>1709</v>
      </c>
      <c r="D12" s="31" t="s">
        <v>488</v>
      </c>
      <c r="E12" s="31" t="s">
        <v>545</v>
      </c>
      <c r="F12" s="31" t="s">
        <v>325</v>
      </c>
      <c r="G12" s="31" t="s">
        <v>337</v>
      </c>
      <c r="H12" s="31"/>
      <c r="I12" s="33" t="s">
        <v>1984</v>
      </c>
      <c r="J12" s="31" t="s">
        <v>1711</v>
      </c>
      <c r="K12" s="34" t="s">
        <v>1994</v>
      </c>
    </row>
  </sheetData>
  <pageMargins left="0.70866141732283472" right="0.70866141732283472" top="0.74803149606299213" bottom="0.74803149606299213" header="0.31496062992125984" footer="0.31496062992125984"/>
  <pageSetup paperSize="258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Rekapitulasi</vt:lpstr>
      <vt:lpstr>Penyesuian data</vt:lpstr>
      <vt:lpstr>Pembinaan ASN</vt:lpstr>
      <vt:lpstr>'Pembinaan ASN'!Print_Area</vt:lpstr>
      <vt:lpstr>Rekapitulasi!Print_Area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INSPEKTORAT</dc:creator>
  <cp:lastModifiedBy>PPID INSPEKTORAT</cp:lastModifiedBy>
  <cp:lastPrinted>2024-04-29T00:52:18Z</cp:lastPrinted>
  <dcterms:created xsi:type="dcterms:W3CDTF">2024-04-01T02:27:03Z</dcterms:created>
  <dcterms:modified xsi:type="dcterms:W3CDTF">2024-06-24T08:47:01Z</dcterms:modified>
</cp:coreProperties>
</file>