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KAD\Google Drive\BPKAD\DATA GO ID\DATA TA 2018\"/>
    </mc:Choice>
  </mc:AlternateContent>
  <xr:revisionPtr revIDLastSave="0" documentId="8_{2300204A-C899-4E62-96ED-74C7605C4EAF}" xr6:coauthVersionLast="44" xr6:coauthVersionMax="44" xr10:uidLastSave="{00000000-0000-0000-0000-000000000000}"/>
  <bookViews>
    <workbookView xWindow="-120" yWindow="-120" windowWidth="20730" windowHeight="11310" xr2:uid="{504909B0-BD49-4708-8DAC-FA68B419ADAD}"/>
  </bookViews>
  <sheets>
    <sheet name="S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a">#REF!</definedName>
    <definedName name="AR">#REF!</definedName>
    <definedName name="Arus_Kas_Modif_Irwan" localSheetId="0">#REF!</definedName>
    <definedName name="Arus_Kas_Modif_Irwan">#REF!</definedName>
    <definedName name="AS2VersionLS" hidden="1">300</definedName>
    <definedName name="ASISTEN_BIDANG_PEMERINTAHAN" localSheetId="0">#REF!</definedName>
    <definedName name="ASISTEN_BIDANG_PEMERINTAHAN">#REF!</definedName>
    <definedName name="B_A_P_P_E_D_A">[2]BAPPEDA!$J$5</definedName>
    <definedName name="B_A_W_A_S_D_A">[2]BAWASDA!$J$5</definedName>
    <definedName name="BAGIAN_PEMBERDAYAAN_MASYARAKAT_DESA">[2]PMD!$J$5</definedName>
    <definedName name="BG_Del" hidden="1">15</definedName>
    <definedName name="BG_Ins" hidden="1">4</definedName>
    <definedName name="BG_Mod" hidden="1">6</definedName>
    <definedName name="bhg">#REF!</definedName>
    <definedName name="d">#REF!</definedName>
    <definedName name="DINAS_KEHUTANAN_PERKEBUNAN">[2]EKBANG!$J$4</definedName>
    <definedName name="DINAS_PENDAPATAN_DAERAH">[2]PMD!$J$5</definedName>
    <definedName name="DINAS_PERINDAGKOP_NAKERTRANS">[2]KESBANG!$J$5</definedName>
    <definedName name="DINAS_PERTAMBANGAN_DAN_LINGKUNGAN_HIDUP">[2]CAPIL!$J$5</definedName>
    <definedName name="DINAS_PU_DAN_PERHUBUNGAN">[2]TAPEM!$J$5</definedName>
    <definedName name="DPRD_KOLAKA_UTARA" localSheetId="0">#REF!</definedName>
    <definedName name="DPRD_KOLAKA_UTARA">#REF!</definedName>
    <definedName name="EX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11" localSheetId="0">'[3]Bant _ Tdk Trsangka'!#REF!</definedName>
    <definedName name="Excel_BuiltIn_Print_Area_11">'[3]Bant _ Tdk Trsangka'!#REF!</definedName>
    <definedName name="Excel_BuiltIn_Print_Area_12" localSheetId="0">[3]Pembiayaan!#REF!</definedName>
    <definedName name="Excel_BuiltIn_Print_Area_12">[3]Pembiayaan!#REF!</definedName>
    <definedName name="Excel_BuiltIn_Print_Area_6" localSheetId="0">'[3]Rekap Belanja'!#REF!</definedName>
    <definedName name="Excel_BuiltIn_Print_Area_6">'[3]Rekap Belanja'!#REF!</definedName>
    <definedName name="Excel_BuiltIn_Print_Titles_1" localSheetId="0">#REF!</definedName>
    <definedName name="Excel_BuiltIn_Print_Titles_1">#REF!</definedName>
    <definedName name="Excel_BuiltIn_Print_Titles_10" localSheetId="0">#REF!</definedName>
    <definedName name="Excel_BuiltIn_Print_Titles_10">#REF!</definedName>
    <definedName name="Excel_BuiltIn_Print_Titles_2" localSheetId="0">#REF!</definedName>
    <definedName name="Excel_BuiltIn_Print_Titles_2">#REF!</definedName>
    <definedName name="GALIH" localSheetId="0">#REF!</definedName>
    <definedName name="GALIH">#REF!</definedName>
    <definedName name="gt">#REF!</definedName>
    <definedName name="Is">[4]Rekening!$A$1:$B$39</definedName>
    <definedName name="JADI">#REF!</definedName>
    <definedName name="jkg">#REF!</definedName>
    <definedName name="Jumat__Maret_04__2011">#REF!</definedName>
    <definedName name="KECAMATAN_KODEOHA" localSheetId="0">#REF!</definedName>
    <definedName name="KECAMATAN_KODEOHA">#REF!</definedName>
    <definedName name="KECAMATAN_PAKUE" localSheetId="0">[5]PERTANIAN!#REF!</definedName>
    <definedName name="KECAMATAN_PAKUE">[5]PERTANIAN!#REF!</definedName>
    <definedName name="MASTER">[6]UNITPB!$E$2:$F$256</definedName>
    <definedName name="Neraca" localSheetId="0">#REF!</definedName>
    <definedName name="Neraca">#REF!</definedName>
    <definedName name="neraca12">#REF!</definedName>
    <definedName name="Pek.Ls.11">[7]HSP!$E$507</definedName>
    <definedName name="Pek.Ls.36">[8]HSP!$E$530</definedName>
    <definedName name="Pek.SNI.6.14">[8]HSP!$E$19</definedName>
    <definedName name="Pek.SNI.6.4a">[8]HSP!$E$10</definedName>
    <definedName name="Pek.SNIA.6.13">[8]HSP!$E$18</definedName>
    <definedName name="Pek.SNIB.6.1">[8]HSP!$E$22</definedName>
    <definedName name="Pek.SNIB.6.11">[8]HSP!$E$32</definedName>
    <definedName name="Pek.SNIB.6.8">[8]HSP!$E$29</definedName>
    <definedName name="Pek.SNIB.6.9">[8]HSP!$E$30</definedName>
    <definedName name="Pek.SNIC.6.3">[8]HSP!$E$41</definedName>
    <definedName name="Pek.SNID.6.8">[8]HSP!$E$58</definedName>
    <definedName name="Pek.SNIE.6.20">[8]HSP!$E$91</definedName>
    <definedName name="Pek.SNIE.6.3">[8]HSP!$E$76</definedName>
    <definedName name="Pek.SNIG.6.13">[8]HSP!$E$202</definedName>
    <definedName name="Pek.SNIG.6.25">[8]HSP!$E$203</definedName>
    <definedName name="Pek.SNIG.6.28">[8]HSP!$E$206</definedName>
    <definedName name="Pek.SNIG.6.29">[8]HSP!$E$207</definedName>
    <definedName name="Pek.SNIG.6.30">[8]HSP!$E$208</definedName>
    <definedName name="Pek.SNIG.6.31">[8]HSP!$E$209</definedName>
    <definedName name="Pek.SNIG.6.32">[8]HSP!$E$210</definedName>
    <definedName name="Pek.SNIG.6.33">[8]HSP!$E$211</definedName>
    <definedName name="Pek.SNIH.6.41">[8]HSP!$E$259</definedName>
    <definedName name="Pek.SNIJ.6.16">[8]HSP!$E$290</definedName>
    <definedName name="Pek.SNIJ.6.19">[8]HSP!$E$293</definedName>
    <definedName name="Pek.SNIJ.6.31">[8]HSP!$E$305</definedName>
    <definedName name="Pek.SNIJ.6.35.1">[8]HSP!$E$309</definedName>
    <definedName name="Pek.SNIJ.6.5">[8]HSP!$E$285</definedName>
    <definedName name="Pek.SNIK.6.17">[8]HSP!$E$327</definedName>
    <definedName name="Pek.SNIK.6.6">[8]HSP!$E$317</definedName>
    <definedName name="Pek.SNIL.6.47f">[8]HSP!$E$352</definedName>
    <definedName name="Pek.SNIM.6.14b">[8]HSP!$E$384</definedName>
    <definedName name="Pek.SNIN.6.11">[8]HSP!$E$412</definedName>
    <definedName name="_xlnm.Print_Area">#REF!</definedName>
    <definedName name="_xlnm.Print_Titles" localSheetId="0">SAL!$12:$13</definedName>
    <definedName name="Rekening">[9]Rekening!$A$1:$B$39</definedName>
    <definedName name="SEKRETARIAT_DPRD" localSheetId="0">#REF!</definedName>
    <definedName name="SEKRETARIAT_DPRD">#REF!</definedName>
    <definedName name="SK">#REF!</definedName>
    <definedName name="SKPD">#REF!</definedName>
    <definedName name="SKPD_JTGPROV">#REF!</definedName>
    <definedName name="SO">#REF!</definedName>
    <definedName name="sssss">[10]DIKBUDPAR!$J$5</definedName>
    <definedName name="ye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9" i="1" s="1"/>
  <c r="F22" i="1" s="1"/>
  <c r="E15" i="1" s="1"/>
  <c r="E17" i="1" s="1"/>
  <c r="E19" i="1" s="1"/>
  <c r="E22" i="1" s="1"/>
</calcChain>
</file>

<file path=xl/sharedStrings.xml><?xml version="1.0" encoding="utf-8"?>
<sst xmlns="http://schemas.openxmlformats.org/spreadsheetml/2006/main" count="25" uniqueCount="24">
  <si>
    <t xml:space="preserve">PEMERINTAH PROVINSI JAWA TENGAH </t>
  </si>
  <si>
    <t>LAPORAN PERUBAHAN SALDO ANGGARAN LEBIH</t>
  </si>
  <si>
    <t>Per 31 Desember 2018 dan 2017</t>
  </si>
  <si>
    <t>(Dalam Rupiah)</t>
  </si>
  <si>
    <t>NO</t>
  </si>
  <si>
    <t>URAIAN</t>
  </si>
  <si>
    <t>REFF</t>
  </si>
  <si>
    <t>REALISASI</t>
  </si>
  <si>
    <t>Saldo Anggaran Lebih Awal</t>
  </si>
  <si>
    <t>5.2.1</t>
  </si>
  <si>
    <t>Penggunaan SAL sebagai Penerimaan Pembiayaan Tahun Berjalan</t>
  </si>
  <si>
    <t>5.2.2</t>
  </si>
  <si>
    <t>Sub Total (1-2)</t>
  </si>
  <si>
    <t>Sisa Lebih/Kurang Pembiayaan Anggaran (SiLPA/SiKPA)</t>
  </si>
  <si>
    <t>5.2.3</t>
  </si>
  <si>
    <t>Sub Total (3+4)</t>
  </si>
  <si>
    <t>Koreksi Kesalahan Pembukuan Tahun Sebelumnya</t>
  </si>
  <si>
    <t>5.2.4</t>
  </si>
  <si>
    <t>Lain-lain</t>
  </si>
  <si>
    <t>Saldo Anggaran Lebih Akhir (5+6+7)</t>
  </si>
  <si>
    <t>5.2.5</t>
  </si>
  <si>
    <t>* Lihat Catatan atas Laporan Keuangan yang merupakan bagian tidak terpisahkan dari Laporan Keuangan secara keseluruhan.</t>
  </si>
  <si>
    <t>GUBERNUR JAWA TENGAH,</t>
  </si>
  <si>
    <t>GANJAR PRANOWO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</si>
</sst>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sz val="11"/>
      <color indexed="8"/>
      <name val="Calibri"/>
      <family val="2"/>
    </font>
    <font>
      <sz val="19"/>
      <color indexed="8"/>
      <name val="Calibri"/>
      <family val="2"/>
      <charset val="1"/>
    </font>
    <font>
      <sz val="16"/>
      <color indexed="8"/>
      <name val="Times New Roman"/>
      <family val="1"/>
    </font>
    <font>
      <sz val="19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b/>
      <sz val="19"/>
      <color indexed="8"/>
      <name val="Times New Roman"/>
      <family val="1"/>
    </font>
    <font>
      <b/>
      <sz val="16"/>
      <color indexed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i/>
      <sz val="16"/>
      <color indexed="8"/>
      <name val="Times New Roman"/>
      <family val="1"/>
    </font>
    <font>
      <sz val="16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164" fontId="3" fillId="0" borderId="0" xfId="1" applyFont="1"/>
    <xf numFmtId="0" fontId="3" fillId="0" borderId="0" xfId="0" applyFont="1"/>
    <xf numFmtId="0" fontId="4" fillId="0" borderId="0" xfId="0" applyFont="1"/>
    <xf numFmtId="164" fontId="5" fillId="0" borderId="0" xfId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8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/>
    </xf>
    <xf numFmtId="165" fontId="6" fillId="0" borderId="8" xfId="1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6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/>
    </xf>
    <xf numFmtId="166" fontId="6" fillId="0" borderId="9" xfId="2" applyFont="1" applyBorder="1" applyAlignment="1">
      <alignment vertical="top"/>
    </xf>
    <xf numFmtId="4" fontId="10" fillId="0" borderId="8" xfId="0" applyNumberFormat="1" applyFont="1" applyBorder="1" applyAlignment="1">
      <alignment horizontal="center" vertical="top"/>
    </xf>
    <xf numFmtId="165" fontId="4" fillId="0" borderId="8" xfId="1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164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" fontId="6" fillId="0" borderId="8" xfId="0" applyNumberFormat="1" applyFont="1" applyBorder="1" applyAlignment="1">
      <alignment vertical="top"/>
    </xf>
    <xf numFmtId="4" fontId="6" fillId="0" borderId="9" xfId="0" applyNumberFormat="1" applyFont="1" applyBorder="1" applyAlignment="1">
      <alignment vertical="top"/>
    </xf>
    <xf numFmtId="0" fontId="7" fillId="0" borderId="8" xfId="0" applyFont="1" applyBorder="1" applyAlignment="1">
      <alignment horizontal="left" vertical="top" wrapText="1"/>
    </xf>
    <xf numFmtId="165" fontId="6" fillId="0" borderId="9" xfId="1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/>
    </xf>
    <xf numFmtId="4" fontId="4" fillId="0" borderId="8" xfId="0" applyNumberFormat="1" applyFont="1" applyBorder="1" applyAlignment="1">
      <alignment vertical="top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center"/>
    </xf>
    <xf numFmtId="165" fontId="6" fillId="0" borderId="12" xfId="1" applyNumberFormat="1" applyFont="1" applyBorder="1"/>
    <xf numFmtId="4" fontId="6" fillId="0" borderId="13" xfId="0" applyNumberFormat="1" applyFont="1" applyBorder="1"/>
    <xf numFmtId="0" fontId="6" fillId="0" borderId="0" xfId="0" applyFont="1"/>
    <xf numFmtId="164" fontId="8" fillId="0" borderId="0" xfId="1" applyFont="1"/>
    <xf numFmtId="0" fontId="8" fillId="0" borderId="0" xfId="0" applyFont="1"/>
    <xf numFmtId="0" fontId="12" fillId="0" borderId="0" xfId="3" applyFont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6" fillId="0" borderId="0" xfId="0" applyFont="1" applyAlignment="1">
      <alignment horizontal="center"/>
    </xf>
  </cellXfs>
  <cellStyles count="4">
    <cellStyle name="Comma [0] 2" xfId="1" xr:uid="{888266E8-6371-41C7-B562-0AF296669DCF}"/>
    <cellStyle name="Comma 2" xfId="2" xr:uid="{F226CF75-B707-469B-B88D-4919CF775C56}"/>
    <cellStyle name="Normal" xfId="0" builtinId="0"/>
    <cellStyle name="Normal 2" xfId="3" xr:uid="{74B76C1C-25A7-456F-A46E-062576197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4651375</xdr:colOff>
      <xdr:row>1</xdr:row>
      <xdr:rowOff>71997</xdr:rowOff>
    </xdr:from>
    <xdr:to>
      <xdr:col>3</xdr:col>
      <xdr:colOff>650875</xdr:colOff>
      <xdr:row>5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5A1C0-EF81-4009-BAAE-3A14AE10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675" y="386322"/>
          <a:ext cx="1343025" cy="1471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K%20Onface%20TA%202018_All%20edi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olaka%20Utara/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KPD%20KOLUT%202006%20NET%20BUANGET/BUKU%201/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Work/HAPSEM%20I%20KENDARI%202007/2_LHP%20Kendari%20Semester%20I%202007/1_LKPD/05_LHP%20LKPD%20Kolaka%20Utara/Buku%201/LRA%20Keuangan%20Audi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dy\d\Kronologis%20Q%20DPPA%202008BR\Asli%20Kronologis%20DPPA%202008\Materi%20SPPN%20dan%20Anggaran%20Daerah%20Berbasis%20Prestasi%20Kerja\Materi%20SPPN%20dan%20Anggaran%20Daerah%20Berbasis%20Prestasi%20Kerja\SESI%206.%20LATIHAN%20KASU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RA%20Kolut%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kuntansi/Pembukuan/Data%20Pembukuan/PERHITUNGAN%202007/BPK%20KUPANG%20-%20LKPD%20ALOR/1_Aktif%20File/Audit%20LKPD%20Kab%20Alor%202007/Data%20PS/NERACA%202007/kode_UNITP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XFILE\Inventaris\ASET%20BLU%20-JUNI%202010\IDA%20AYU\RAB%20R%20ICU%20TH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FILE\Inventaris\ASET%20BLU%20-JUNI%202010\IDA%20AYU\RAB%20R%20ICU%20TH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y%20Documents\Materi%20SPPN%20dan%20Anggaran%20Daerah%20Berbasis%20Prestasi%20Kerja\Materi%20SPPN%20dan%20Anggaran%20Daerah%20Berbasis%20Prestasi%20Kerja\SESI%206.%20LATIHAN%20KAS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"/>
      <sheetName val="SAL"/>
      <sheetName val="Neraca"/>
      <sheetName val="LO"/>
      <sheetName val="LAK"/>
      <sheetName val="L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  <sheetName val="TAPEM"/>
      <sheetName val="EKBANG"/>
      <sheetName val="PMD"/>
      <sheetName val="KESBANG"/>
      <sheetName val="CAPIL"/>
      <sheetName val="BAPPEDA"/>
      <sheetName val="BAWASDA"/>
      <sheetName val="PERTANIAN"/>
    </sheetNames>
    <sheetDataSet>
      <sheetData sheetId="0">
        <row r="5">
          <cell r="J5" t="str">
            <v>BAGIAN PEMERINTAHAN</v>
          </cell>
        </row>
      </sheetData>
      <sheetData sheetId="1">
        <row r="5">
          <cell r="J5" t="str">
            <v>BAGIAN PEMERINTAHAN</v>
          </cell>
        </row>
      </sheetData>
      <sheetData sheetId="2">
        <row r="4">
          <cell r="J4" t="str">
            <v>BAGIAN EKONOMI PEMBANGUNAN</v>
          </cell>
        </row>
      </sheetData>
      <sheetData sheetId="3">
        <row r="5">
          <cell r="J5" t="str">
            <v>BAGIAN PEMBERDAYAAN MASYARAKAT DESA</v>
          </cell>
        </row>
      </sheetData>
      <sheetData sheetId="4">
        <row r="5">
          <cell r="J5" t="str">
            <v>KANTOR KESATUAN BANGSA DAN PERLINDUNGAN MASYARAKAT</v>
          </cell>
        </row>
      </sheetData>
      <sheetData sheetId="5">
        <row r="5">
          <cell r="J5" t="str">
            <v>KANTOR CATATAN SIPIL</v>
          </cell>
        </row>
      </sheetData>
      <sheetData sheetId="6">
        <row r="5">
          <cell r="J5" t="str">
            <v>B A P P E D A</v>
          </cell>
        </row>
      </sheetData>
      <sheetData sheetId="7">
        <row r="5">
          <cell r="J5" t="str">
            <v>B A W A S D A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4">
          <cell r="J4" t="str">
            <v>BAGIAN EKONOMI PEMBANGUNAN</v>
          </cell>
        </row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PB"/>
    </sheetNames>
    <sheetDataSet>
      <sheetData sheetId="0" refreshError="1">
        <row r="2">
          <cell r="E2" t="str">
            <v>001</v>
          </cell>
          <cell r="F2" t="str">
            <v>SEKRETARIAT DPRD KABUPATEN ALOR</v>
          </cell>
        </row>
        <row r="3">
          <cell r="E3" t="str">
            <v>002</v>
          </cell>
          <cell r="F3" t="str">
            <v>SEKRETARIAT DAERAH</v>
          </cell>
        </row>
        <row r="4">
          <cell r="E4" t="str">
            <v>003</v>
          </cell>
          <cell r="F4" t="str">
            <v>DINAS KIMPRASWIL</v>
          </cell>
        </row>
        <row r="5">
          <cell r="E5" t="str">
            <v>004</v>
          </cell>
          <cell r="F5" t="str">
            <v>DINAS KESEHATAN</v>
          </cell>
        </row>
        <row r="6">
          <cell r="E6" t="str">
            <v>005</v>
          </cell>
          <cell r="F6" t="str">
            <v>DINAS P dan K  KABUAPATEN ALOR</v>
          </cell>
        </row>
        <row r="7">
          <cell r="E7" t="str">
            <v>006</v>
          </cell>
          <cell r="F7" t="str">
            <v>DINAS PERTANIAN DAN PETRNAKAN</v>
          </cell>
        </row>
        <row r="8">
          <cell r="E8" t="str">
            <v>007</v>
          </cell>
          <cell r="F8" t="str">
            <v>DINAS PERHUBUNGAN</v>
          </cell>
        </row>
        <row r="9">
          <cell r="E9" t="str">
            <v>008</v>
          </cell>
          <cell r="F9" t="str">
            <v>DINAS KELAUTAN DAN PERIKANAN</v>
          </cell>
        </row>
        <row r="10">
          <cell r="E10" t="str">
            <v>009</v>
          </cell>
          <cell r="F10" t="str">
            <v>DINAS KEHUTANAN DAN PERKEBUNAN</v>
          </cell>
        </row>
        <row r="11">
          <cell r="E11" t="str">
            <v>010</v>
          </cell>
          <cell r="F11" t="str">
            <v>DINAS PENDAPATAN DAERAH KAB. ALOR</v>
          </cell>
        </row>
        <row r="12">
          <cell r="E12" t="str">
            <v>011</v>
          </cell>
          <cell r="F12" t="str">
            <v>DINAS KOPERASI &amp; PKM</v>
          </cell>
        </row>
        <row r="13">
          <cell r="E13" t="str">
            <v>012</v>
          </cell>
          <cell r="F13" t="str">
            <v>DINAS PERINDAG</v>
          </cell>
        </row>
        <row r="14">
          <cell r="E14" t="str">
            <v>013</v>
          </cell>
          <cell r="F14" t="str">
            <v>DINAS PM &amp; PARIWISATA</v>
          </cell>
        </row>
        <row r="15">
          <cell r="E15" t="str">
            <v>014</v>
          </cell>
          <cell r="F15" t="str">
            <v>BAPEDALDA</v>
          </cell>
        </row>
        <row r="16">
          <cell r="E16" t="str">
            <v>015</v>
          </cell>
          <cell r="F16" t="str">
            <v>BAPPEDA KABUPATEN ALOR</v>
          </cell>
        </row>
        <row r="17">
          <cell r="E17" t="str">
            <v>016</v>
          </cell>
          <cell r="F17" t="str">
            <v>BADAN PENGAWASAN DAERAH KAB. ALOR</v>
          </cell>
        </row>
        <row r="18">
          <cell r="E18" t="str">
            <v>017</v>
          </cell>
          <cell r="F18" t="str">
            <v>BADAN PEMBERDAYAAN MASYARAKAT DESA</v>
          </cell>
        </row>
        <row r="19">
          <cell r="E19" t="str">
            <v>018</v>
          </cell>
          <cell r="F19" t="str">
            <v>BADAN KESBANG LINMAS</v>
          </cell>
        </row>
        <row r="20">
          <cell r="E20" t="str">
            <v>019</v>
          </cell>
          <cell r="F20" t="str">
            <v>KANTOR PDE KAB. ALOR</v>
          </cell>
        </row>
        <row r="21">
          <cell r="E21" t="str">
            <v>020</v>
          </cell>
          <cell r="F21" t="str">
            <v>KANTOR ARSIP</v>
          </cell>
        </row>
        <row r="23">
          <cell r="E23" t="str">
            <v>022</v>
          </cell>
          <cell r="F23" t="str">
            <v>KANTOR IPPK</v>
          </cell>
        </row>
        <row r="24">
          <cell r="E24" t="str">
            <v>023</v>
          </cell>
          <cell r="F24" t="str">
            <v>KANTOR POLISI PAMONG PRAJA &amp; PPNS</v>
          </cell>
        </row>
        <row r="25">
          <cell r="E25" t="str">
            <v>024</v>
          </cell>
          <cell r="F25" t="str">
            <v>KANTOR BIMAS KETAHANAN PANGAN</v>
          </cell>
        </row>
        <row r="26">
          <cell r="E26" t="str">
            <v>025</v>
          </cell>
          <cell r="F26" t="str">
            <v>KANTOR KEPENDUDUKAN &amp; CAPIL. KAB. ALOR</v>
          </cell>
        </row>
        <row r="27">
          <cell r="E27" t="str">
            <v>026</v>
          </cell>
          <cell r="F27" t="str">
            <v>KANTOR NAKERTRANS DAN PPH</v>
          </cell>
        </row>
        <row r="28">
          <cell r="E28" t="str">
            <v>027</v>
          </cell>
          <cell r="F28" t="str">
            <v>KANTOR INFOKOM KAB. ALOR</v>
          </cell>
        </row>
        <row r="29">
          <cell r="E29" t="str">
            <v>028</v>
          </cell>
          <cell r="F29" t="str">
            <v>KANTOR KESEJAHTERAAN SOSIAL KAB. ALOR</v>
          </cell>
        </row>
        <row r="30">
          <cell r="E30" t="str">
            <v>029</v>
          </cell>
          <cell r="F30" t="str">
            <v>KANTOR PEMBERDAYAAN PEREMPUAN PEMUDA DAN OLAHRAGA</v>
          </cell>
        </row>
        <row r="31">
          <cell r="E31" t="str">
            <v>030</v>
          </cell>
          <cell r="F31" t="str">
            <v>KANTOR PERTAMBANGAN DAN ENERGI</v>
          </cell>
        </row>
        <row r="32">
          <cell r="E32" t="str">
            <v>031</v>
          </cell>
          <cell r="F32" t="str">
            <v>KECAMATAN TELUK MUTIARA</v>
          </cell>
        </row>
        <row r="33">
          <cell r="E33" t="str">
            <v>032</v>
          </cell>
          <cell r="F33" t="str">
            <v>KECAMATAN ALOR BARAT LAUT</v>
          </cell>
        </row>
        <row r="34">
          <cell r="E34" t="str">
            <v>033</v>
          </cell>
          <cell r="F34" t="str">
            <v>KECAMATAN ALOR BARAT DAYA</v>
          </cell>
        </row>
        <row r="35">
          <cell r="E35" t="str">
            <v>034</v>
          </cell>
          <cell r="F35" t="str">
            <v>KANTOR KECAMATAN ALOR SELATAN</v>
          </cell>
        </row>
        <row r="36">
          <cell r="E36" t="str">
            <v>035</v>
          </cell>
          <cell r="F36" t="str">
            <v>KECAMATAN. ALOR TIMUR</v>
          </cell>
        </row>
        <row r="37">
          <cell r="E37" t="str">
            <v>036</v>
          </cell>
          <cell r="F37" t="str">
            <v>KANTOR KECAMATAN PANTAR</v>
          </cell>
        </row>
        <row r="38">
          <cell r="E38" t="str">
            <v>037</v>
          </cell>
          <cell r="F38" t="str">
            <v>KECAMATAN ALOR TENGAH UTARA</v>
          </cell>
        </row>
        <row r="40">
          <cell r="E40" t="str">
            <v>039</v>
          </cell>
          <cell r="F40" t="str">
            <v>KECAMATAN PANTAR BARAT</v>
          </cell>
        </row>
        <row r="41">
          <cell r="E41" t="str">
            <v>040</v>
          </cell>
          <cell r="F41" t="str">
            <v>KELURAHAN KALABAHI BARAT</v>
          </cell>
        </row>
        <row r="42">
          <cell r="E42" t="str">
            <v>041</v>
          </cell>
          <cell r="F42" t="str">
            <v>KELURAHAN KALABAHI KOTA</v>
          </cell>
        </row>
        <row r="43">
          <cell r="E43" t="str">
            <v>042</v>
          </cell>
          <cell r="F43" t="str">
            <v>KELURAHAN KALABAHI TENGAH</v>
          </cell>
        </row>
        <row r="44">
          <cell r="E44" t="str">
            <v>043</v>
          </cell>
          <cell r="F44" t="str">
            <v>KELURAHAN KALABAHI TIMUR</v>
          </cell>
        </row>
        <row r="45">
          <cell r="E45" t="str">
            <v>044</v>
          </cell>
          <cell r="F45" t="str">
            <v>KELURAHAN BINONGKO</v>
          </cell>
        </row>
        <row r="46">
          <cell r="E46" t="str">
            <v>045</v>
          </cell>
          <cell r="F46" t="str">
            <v>KELURAHAN NUSA KENARI</v>
          </cell>
        </row>
        <row r="47">
          <cell r="E47" t="str">
            <v>046</v>
          </cell>
          <cell r="F47" t="str">
            <v>KELURAHAN KABOLA</v>
          </cell>
        </row>
        <row r="48">
          <cell r="E48" t="str">
            <v>047</v>
          </cell>
          <cell r="F48" t="str">
            <v>KELURAHAN WELAI BARAT</v>
          </cell>
        </row>
        <row r="49">
          <cell r="E49" t="str">
            <v>048</v>
          </cell>
          <cell r="F49" t="str">
            <v>KELURAHAN WELAI TIMUR</v>
          </cell>
        </row>
        <row r="50">
          <cell r="E50" t="str">
            <v>049</v>
          </cell>
          <cell r="F50" t="str">
            <v>KELURAHAN MUTIARA</v>
          </cell>
        </row>
        <row r="51">
          <cell r="E51" t="str">
            <v>050</v>
          </cell>
          <cell r="F51" t="str">
            <v>KELURAHAN WETABUA</v>
          </cell>
        </row>
        <row r="52">
          <cell r="E52" t="str">
            <v>051</v>
          </cell>
          <cell r="F52" t="str">
            <v>KEURAHAN. PURA KECAMATAN ALOR BARAT LAUT</v>
          </cell>
        </row>
        <row r="53">
          <cell r="E53" t="str">
            <v>052</v>
          </cell>
          <cell r="F53" t="str">
            <v>KANTOR KELURAHAN ADANG</v>
          </cell>
        </row>
        <row r="54">
          <cell r="E54" t="str">
            <v>053</v>
          </cell>
          <cell r="F54" t="str">
            <v>KELURAHAN MORU</v>
          </cell>
        </row>
        <row r="55">
          <cell r="E55" t="str">
            <v>054</v>
          </cell>
          <cell r="F55" t="str">
            <v>KELURAHAN KELAISI TIMUR</v>
          </cell>
        </row>
        <row r="56">
          <cell r="E56" t="str">
            <v>055</v>
          </cell>
          <cell r="F56" t="str">
            <v>KEL. KOLANA UTARA</v>
          </cell>
        </row>
        <row r="57">
          <cell r="E57" t="str">
            <v>056</v>
          </cell>
          <cell r="F57" t="str">
            <v>KANTOR KELURAHAN KABIR</v>
          </cell>
        </row>
        <row r="58">
          <cell r="E58" t="str">
            <v>057</v>
          </cell>
          <cell r="F58" t="str">
            <v>TK NEGERI PEMBINA KALABAHI</v>
          </cell>
        </row>
        <row r="59">
          <cell r="E59" t="str">
            <v>058</v>
          </cell>
          <cell r="F59" t="str">
            <v>SD NEGERI KENARILANG</v>
          </cell>
        </row>
        <row r="61">
          <cell r="E61" t="str">
            <v>060</v>
          </cell>
          <cell r="F61" t="str">
            <v>SD INPRES MOEPALI</v>
          </cell>
        </row>
        <row r="62">
          <cell r="E62" t="str">
            <v>061</v>
          </cell>
          <cell r="F62" t="str">
            <v>SD INPRES KEBUN KOPI</v>
          </cell>
        </row>
        <row r="63">
          <cell r="E63" t="str">
            <v>062</v>
          </cell>
          <cell r="F63" t="str">
            <v>SD INPRES KALABAHI BARAT IV</v>
          </cell>
        </row>
        <row r="65">
          <cell r="E65" t="str">
            <v>064</v>
          </cell>
          <cell r="F65" t="str">
            <v>SD INPRES WALATANG</v>
          </cell>
        </row>
        <row r="67">
          <cell r="E67" t="str">
            <v>066</v>
          </cell>
          <cell r="F67" t="str">
            <v>SD INPRES KAMPUNG BINONGKO</v>
          </cell>
        </row>
        <row r="68">
          <cell r="E68" t="str">
            <v>067</v>
          </cell>
          <cell r="F68" t="str">
            <v>SD INPRES BUNGAWARU</v>
          </cell>
        </row>
        <row r="69">
          <cell r="E69" t="str">
            <v>068</v>
          </cell>
          <cell r="F69" t="str">
            <v>SD INPRES PANTE DEERE</v>
          </cell>
        </row>
        <row r="70">
          <cell r="E70" t="str">
            <v>069</v>
          </cell>
          <cell r="F70" t="str">
            <v>SD NEGRI DULOLONG</v>
          </cell>
        </row>
        <row r="71">
          <cell r="E71" t="str">
            <v>070</v>
          </cell>
          <cell r="F71" t="str">
            <v>SD NEGERI ALOR KECIL</v>
          </cell>
        </row>
        <row r="72">
          <cell r="E72" t="str">
            <v>071</v>
          </cell>
          <cell r="F72" t="str">
            <v>SD NEGERI SEBANJAR</v>
          </cell>
        </row>
        <row r="73">
          <cell r="E73" t="str">
            <v>072</v>
          </cell>
          <cell r="F73" t="str">
            <v>SD NEGERI ANLAWENING</v>
          </cell>
        </row>
        <row r="74">
          <cell r="E74" t="str">
            <v>073</v>
          </cell>
          <cell r="F74" t="str">
            <v>SD NEGERI ILAWE</v>
          </cell>
        </row>
        <row r="75">
          <cell r="E75" t="str">
            <v>074</v>
          </cell>
          <cell r="F75" t="str">
            <v>SD NEGARI BIRA</v>
          </cell>
        </row>
        <row r="76">
          <cell r="E76" t="str">
            <v>075</v>
          </cell>
          <cell r="F76" t="str">
            <v>SD NEGERI LATANG</v>
          </cell>
        </row>
        <row r="77">
          <cell r="E77" t="str">
            <v>076</v>
          </cell>
          <cell r="F77" t="str">
            <v>SD INPRES AMPERA</v>
          </cell>
        </row>
        <row r="78">
          <cell r="E78" t="str">
            <v>077</v>
          </cell>
          <cell r="F78" t="str">
            <v>SD INPRES BEARUHING</v>
          </cell>
        </row>
        <row r="79">
          <cell r="E79" t="str">
            <v>078</v>
          </cell>
          <cell r="F79" t="str">
            <v>SD INPRES DABARI</v>
          </cell>
        </row>
        <row r="80">
          <cell r="E80" t="str">
            <v>079</v>
          </cell>
          <cell r="F80" t="str">
            <v>SD INPRES KOKAR II</v>
          </cell>
        </row>
        <row r="81">
          <cell r="E81" t="str">
            <v>080</v>
          </cell>
          <cell r="F81" t="str">
            <v>SD INPRES ALOR KECIL II</v>
          </cell>
        </row>
        <row r="82">
          <cell r="E82" t="str">
            <v>081</v>
          </cell>
          <cell r="F82" t="str">
            <v>SD INPRES RETA</v>
          </cell>
        </row>
        <row r="83">
          <cell r="E83" t="str">
            <v>082</v>
          </cell>
          <cell r="F83" t="str">
            <v>SD INPRES TERNATE II</v>
          </cell>
        </row>
        <row r="84">
          <cell r="E84" t="str">
            <v>083</v>
          </cell>
          <cell r="F84" t="str">
            <v>SD INPRES PURA</v>
          </cell>
        </row>
        <row r="85">
          <cell r="E85" t="str">
            <v>084</v>
          </cell>
          <cell r="F85" t="str">
            <v>SD INPRES ALOR BESAR</v>
          </cell>
        </row>
        <row r="86">
          <cell r="E86" t="str">
            <v>085</v>
          </cell>
          <cell r="F86" t="str">
            <v>SD INPRES BIRA II</v>
          </cell>
        </row>
        <row r="87">
          <cell r="E87" t="str">
            <v>086</v>
          </cell>
          <cell r="F87" t="str">
            <v>SD INPRES AWALAH</v>
          </cell>
        </row>
        <row r="88">
          <cell r="E88" t="str">
            <v>087</v>
          </cell>
          <cell r="F88" t="str">
            <v>SD NEGERI HULNANI</v>
          </cell>
        </row>
        <row r="89">
          <cell r="E89" t="str">
            <v>088</v>
          </cell>
          <cell r="F89" t="str">
            <v>SD INPRES UMAPURA</v>
          </cell>
        </row>
        <row r="90">
          <cell r="E90" t="str">
            <v>089</v>
          </cell>
          <cell r="F90" t="str">
            <v>SD NEGRI MORU II</v>
          </cell>
        </row>
        <row r="91">
          <cell r="E91" t="str">
            <v>090</v>
          </cell>
          <cell r="F91" t="str">
            <v>SDN PAILELANG</v>
          </cell>
        </row>
        <row r="92">
          <cell r="E92" t="str">
            <v>091</v>
          </cell>
          <cell r="F92" t="str">
            <v>SD NEGERI MAIWAL</v>
          </cell>
        </row>
        <row r="93">
          <cell r="E93" t="str">
            <v>092</v>
          </cell>
          <cell r="F93" t="str">
            <v>SD NEGERI PROBUR II</v>
          </cell>
        </row>
        <row r="94">
          <cell r="E94" t="str">
            <v>093</v>
          </cell>
          <cell r="F94" t="str">
            <v>SD NEGERI PROBUR III</v>
          </cell>
        </row>
        <row r="96">
          <cell r="E96" t="str">
            <v>095</v>
          </cell>
          <cell r="F96" t="str">
            <v>SD INPRES WOLWAL II</v>
          </cell>
        </row>
        <row r="97">
          <cell r="E97" t="str">
            <v>096</v>
          </cell>
          <cell r="F97" t="str">
            <v>SD INPRES MATAP</v>
          </cell>
        </row>
        <row r="98">
          <cell r="E98" t="str">
            <v>097</v>
          </cell>
          <cell r="F98" t="str">
            <v>SD INPRES PROBUR IV</v>
          </cell>
        </row>
        <row r="99">
          <cell r="E99" t="str">
            <v>098</v>
          </cell>
          <cell r="F99" t="str">
            <v>SD INPRES LATON</v>
          </cell>
        </row>
        <row r="100">
          <cell r="E100" t="str">
            <v>099</v>
          </cell>
          <cell r="F100" t="str">
            <v>SD INPRES ORGEN</v>
          </cell>
        </row>
        <row r="101">
          <cell r="E101" t="str">
            <v>100</v>
          </cell>
          <cell r="F101" t="str">
            <v>SD INPRES LAPANG BARU</v>
          </cell>
        </row>
        <row r="102">
          <cell r="E102" t="str">
            <v>101</v>
          </cell>
          <cell r="F102" t="str">
            <v>SD INPRES PADAILAKA</v>
          </cell>
        </row>
        <row r="103">
          <cell r="E103" t="str">
            <v>102</v>
          </cell>
          <cell r="F103" t="str">
            <v>SD INPRES PROBUR V</v>
          </cell>
        </row>
        <row r="105">
          <cell r="E105" t="str">
            <v>104</v>
          </cell>
          <cell r="F105" t="str">
            <v>SD NEGERI  APUI 01</v>
          </cell>
        </row>
        <row r="106">
          <cell r="E106" t="str">
            <v>105</v>
          </cell>
          <cell r="F106" t="str">
            <v>SD NEGERI KUNEMAN</v>
          </cell>
        </row>
        <row r="107">
          <cell r="E107" t="str">
            <v>106</v>
          </cell>
          <cell r="F107" t="str">
            <v>SD NEGERI PADANG ALANG</v>
          </cell>
        </row>
        <row r="108">
          <cell r="E108" t="str">
            <v>107</v>
          </cell>
          <cell r="F108" t="str">
            <v>SD NEGERI MOALBOTI</v>
          </cell>
        </row>
        <row r="109">
          <cell r="E109" t="str">
            <v>108</v>
          </cell>
          <cell r="F109" t="str">
            <v>SD INPRES TAMANAPUI</v>
          </cell>
        </row>
        <row r="110">
          <cell r="E110" t="str">
            <v>109</v>
          </cell>
          <cell r="F110" t="str">
            <v>SD INPRES APUI II</v>
          </cell>
        </row>
        <row r="111">
          <cell r="E111" t="str">
            <v>110</v>
          </cell>
          <cell r="F111" t="str">
            <v>SD. INPRES MAIKANG</v>
          </cell>
        </row>
        <row r="112">
          <cell r="E112" t="str">
            <v>111</v>
          </cell>
          <cell r="F112" t="str">
            <v>SD INPRES KALANGMANA</v>
          </cell>
        </row>
        <row r="113">
          <cell r="E113" t="str">
            <v>112</v>
          </cell>
          <cell r="F113" t="str">
            <v>SD INPRES MANWAS</v>
          </cell>
        </row>
        <row r="114">
          <cell r="E114" t="str">
            <v>113</v>
          </cell>
          <cell r="F114" t="str">
            <v>SD INPRES LELLA</v>
          </cell>
        </row>
        <row r="115">
          <cell r="E115" t="str">
            <v>114</v>
          </cell>
          <cell r="F115" t="str">
            <v>SD NAGERI KANAUMANA</v>
          </cell>
        </row>
        <row r="116">
          <cell r="E116" t="str">
            <v>115</v>
          </cell>
          <cell r="F116" t="str">
            <v>SD NEGERI KOLOMANA</v>
          </cell>
        </row>
        <row r="117">
          <cell r="E117" t="str">
            <v>116</v>
          </cell>
          <cell r="F117" t="str">
            <v>SD NEGRI BELEKURU</v>
          </cell>
        </row>
        <row r="118">
          <cell r="E118" t="str">
            <v>117</v>
          </cell>
          <cell r="F118" t="str">
            <v>SD NEGERI MARITAING</v>
          </cell>
        </row>
        <row r="119">
          <cell r="E119" t="str">
            <v>118</v>
          </cell>
          <cell r="F119" t="str">
            <v>SD INPRES KOLANA III</v>
          </cell>
        </row>
        <row r="120">
          <cell r="E120" t="str">
            <v>119</v>
          </cell>
          <cell r="F120" t="str">
            <v>SD INPRES TANGLAPUI</v>
          </cell>
        </row>
        <row r="121">
          <cell r="E121" t="str">
            <v>120</v>
          </cell>
          <cell r="F121" t="str">
            <v>SD INPRAS LANGKURU II</v>
          </cell>
        </row>
        <row r="122">
          <cell r="E122" t="str">
            <v>121</v>
          </cell>
          <cell r="F122" t="str">
            <v>SD INPRES MAUKURU</v>
          </cell>
        </row>
        <row r="123">
          <cell r="E123" t="str">
            <v>122</v>
          </cell>
          <cell r="F123" t="str">
            <v>SD INPRES KARANGLE</v>
          </cell>
        </row>
        <row r="124">
          <cell r="E124" t="str">
            <v>123</v>
          </cell>
          <cell r="F124" t="str">
            <v>SD INPRES KAIPERA</v>
          </cell>
        </row>
        <row r="125">
          <cell r="E125" t="str">
            <v>124</v>
          </cell>
          <cell r="F125" t="str">
            <v>SD NEGERI KABIR II</v>
          </cell>
        </row>
        <row r="126">
          <cell r="E126" t="str">
            <v>125</v>
          </cell>
          <cell r="F126" t="str">
            <v>SD NEGERI NUSA</v>
          </cell>
        </row>
        <row r="127">
          <cell r="E127" t="str">
            <v>126</v>
          </cell>
          <cell r="F127" t="str">
            <v>SD NEGERI ADIABANG</v>
          </cell>
        </row>
        <row r="128">
          <cell r="E128" t="str">
            <v>127</v>
          </cell>
          <cell r="F128" t="str">
            <v>SD NEGERI TONTE</v>
          </cell>
        </row>
        <row r="129">
          <cell r="E129" t="str">
            <v>128</v>
          </cell>
          <cell r="F129" t="str">
            <v>SD NEGERI TEREWENG KECAMATAN PANTAR</v>
          </cell>
        </row>
        <row r="130">
          <cell r="E130" t="str">
            <v>129</v>
          </cell>
          <cell r="F130" t="str">
            <v>SD. INPRES KABIR  III</v>
          </cell>
        </row>
        <row r="131">
          <cell r="E131" t="str">
            <v>130</v>
          </cell>
          <cell r="F131" t="str">
            <v>SD INPRES PADANG TENGGARA</v>
          </cell>
        </row>
        <row r="132">
          <cell r="E132" t="str">
            <v>131</v>
          </cell>
          <cell r="F132" t="str">
            <v>SD NEGERI WARSALELANG</v>
          </cell>
        </row>
        <row r="133">
          <cell r="E133" t="str">
            <v>132</v>
          </cell>
          <cell r="F133" t="str">
            <v>SD INPRES DEKOPIRA</v>
          </cell>
        </row>
        <row r="134">
          <cell r="E134" t="str">
            <v>133</v>
          </cell>
          <cell r="F134" t="str">
            <v>SD INPRES LEKOM</v>
          </cell>
        </row>
        <row r="135">
          <cell r="E135" t="str">
            <v>134</v>
          </cell>
          <cell r="F135" t="str">
            <v>SD INPRES PAILONGGO</v>
          </cell>
        </row>
        <row r="136">
          <cell r="E136" t="str">
            <v>135</v>
          </cell>
          <cell r="F136" t="str">
            <v>SD NEGERI BAUMI</v>
          </cell>
        </row>
        <row r="137">
          <cell r="E137" t="str">
            <v>136</v>
          </cell>
          <cell r="F137" t="str">
            <v>SD NEGERI MANETWATI</v>
          </cell>
        </row>
        <row r="138">
          <cell r="E138" t="str">
            <v>137</v>
          </cell>
          <cell r="F138" t="str">
            <v>SD NEGERI KAFAKBEKA</v>
          </cell>
        </row>
        <row r="139">
          <cell r="E139" t="str">
            <v>138</v>
          </cell>
          <cell r="F139" t="str">
            <v>SD INPRES LUBALA</v>
          </cell>
        </row>
        <row r="140">
          <cell r="E140" t="str">
            <v>139</v>
          </cell>
          <cell r="F140" t="str">
            <v>SD INPRES LAKAWATI</v>
          </cell>
        </row>
        <row r="141">
          <cell r="E141" t="str">
            <v>140</v>
          </cell>
          <cell r="F141" t="str">
            <v>SD. INPRES MAIPUI</v>
          </cell>
        </row>
        <row r="142">
          <cell r="E142" t="str">
            <v>141</v>
          </cell>
          <cell r="F142" t="str">
            <v>SD INPRES PETLENG</v>
          </cell>
        </row>
        <row r="143">
          <cell r="E143" t="str">
            <v>142</v>
          </cell>
          <cell r="F143" t="str">
            <v>SD INPRES MABU/ LEMBUR BARAT III</v>
          </cell>
        </row>
        <row r="144">
          <cell r="E144" t="str">
            <v>143</v>
          </cell>
          <cell r="F144" t="str">
            <v>SD INPRES ALEMBA</v>
          </cell>
        </row>
        <row r="145">
          <cell r="E145" t="str">
            <v>144</v>
          </cell>
          <cell r="F145" t="str">
            <v>SD INPRES FUISAMA</v>
          </cell>
        </row>
        <row r="146">
          <cell r="E146" t="str">
            <v>145</v>
          </cell>
          <cell r="F146" t="str">
            <v>SD INPRES LIKUTAU</v>
          </cell>
        </row>
        <row r="147">
          <cell r="E147" t="str">
            <v>146</v>
          </cell>
          <cell r="F147" t="str">
            <v>SD NEGERI ILASI</v>
          </cell>
        </row>
        <row r="148">
          <cell r="E148" t="str">
            <v>147</v>
          </cell>
          <cell r="F148" t="str">
            <v>SD NEGERI  WAISIKA</v>
          </cell>
        </row>
        <row r="149">
          <cell r="E149" t="str">
            <v>148</v>
          </cell>
          <cell r="F149" t="str">
            <v>SD INPRES PIDO II</v>
          </cell>
        </row>
        <row r="150">
          <cell r="E150" t="str">
            <v>149</v>
          </cell>
          <cell r="F150" t="str">
            <v>SD INPRES SERANG LANG</v>
          </cell>
        </row>
        <row r="151">
          <cell r="E151" t="str">
            <v>150</v>
          </cell>
          <cell r="F151" t="str">
            <v>SD INPRES LABAPU</v>
          </cell>
        </row>
        <row r="152">
          <cell r="E152" t="str">
            <v>151</v>
          </cell>
          <cell r="F152" t="str">
            <v>SD NEGERI BALANGMERANG II</v>
          </cell>
        </row>
        <row r="153">
          <cell r="E153" t="str">
            <v>152</v>
          </cell>
          <cell r="F153" t="str">
            <v>SD NEGERI KAKAUMOTA</v>
          </cell>
        </row>
        <row r="154">
          <cell r="E154" t="str">
            <v>153</v>
          </cell>
          <cell r="F154" t="str">
            <v>SD NEGERI BEANGONONG</v>
          </cell>
        </row>
        <row r="155">
          <cell r="E155" t="str">
            <v>154</v>
          </cell>
          <cell r="F155" t="str">
            <v>SD NEGERI AIR PANAS</v>
          </cell>
        </row>
        <row r="156">
          <cell r="E156" t="str">
            <v>155</v>
          </cell>
          <cell r="F156" t="str">
            <v>SD NEGERI KAYANG</v>
          </cell>
        </row>
        <row r="157">
          <cell r="E157" t="str">
            <v>157</v>
          </cell>
          <cell r="F157" t="str">
            <v>SD INPRES BEANG</v>
          </cell>
        </row>
        <row r="158">
          <cell r="E158" t="str">
            <v>158</v>
          </cell>
          <cell r="F158" t="str">
            <v>SD INPRES MAUTA III</v>
          </cell>
        </row>
        <row r="159">
          <cell r="E159" t="str">
            <v>159</v>
          </cell>
          <cell r="F159" t="str">
            <v>SD INPRES MAUTA IV</v>
          </cell>
        </row>
        <row r="160">
          <cell r="E160" t="str">
            <v>160</v>
          </cell>
          <cell r="F160" t="str">
            <v>SD INPRES MURIABANG III</v>
          </cell>
        </row>
        <row r="161">
          <cell r="E161" t="str">
            <v>161</v>
          </cell>
          <cell r="F161" t="str">
            <v>SD INPRES LAULIKI</v>
          </cell>
        </row>
        <row r="162">
          <cell r="E162" t="str">
            <v>162</v>
          </cell>
          <cell r="F162" t="str">
            <v>SD  INPRES BARALER III</v>
          </cell>
        </row>
        <row r="163">
          <cell r="E163" t="str">
            <v>163</v>
          </cell>
          <cell r="F163" t="str">
            <v>SD INPRES BARALER IV</v>
          </cell>
        </row>
        <row r="164">
          <cell r="E164" t="str">
            <v>164</v>
          </cell>
          <cell r="F164" t="str">
            <v>SD INPRES BARALER V</v>
          </cell>
        </row>
        <row r="165">
          <cell r="E165" t="str">
            <v>165</v>
          </cell>
          <cell r="F165" t="str">
            <v>SD INPRES KAYANG III</v>
          </cell>
        </row>
        <row r="166">
          <cell r="E166" t="str">
            <v>166</v>
          </cell>
          <cell r="F166" t="str">
            <v>SD INPRES KALONDAMA III</v>
          </cell>
        </row>
        <row r="167">
          <cell r="E167" t="str">
            <v>168</v>
          </cell>
          <cell r="F167" t="str">
            <v>SLTP NEGERI 2 KALABAHI</v>
          </cell>
        </row>
        <row r="168">
          <cell r="E168" t="str">
            <v>169</v>
          </cell>
          <cell r="F168" t="str">
            <v>SLTP NEGERI 3 KALABAHI</v>
          </cell>
        </row>
        <row r="169">
          <cell r="E169" t="str">
            <v>170</v>
          </cell>
          <cell r="F169" t="str">
            <v>SLTP NEGERI 01 ABAL</v>
          </cell>
        </row>
        <row r="170">
          <cell r="E170" t="str">
            <v>171</v>
          </cell>
          <cell r="F170" t="str">
            <v>SLTP NEGERI 2 ALOR BARAT  LAUT</v>
          </cell>
        </row>
        <row r="171">
          <cell r="E171" t="str">
            <v>172</v>
          </cell>
          <cell r="F171" t="str">
            <v>SLTP NEGRI I ABAD</v>
          </cell>
        </row>
        <row r="172">
          <cell r="E172" t="str">
            <v>173</v>
          </cell>
          <cell r="F172" t="str">
            <v>SLTP NEGRI II ABAD</v>
          </cell>
        </row>
        <row r="173">
          <cell r="E173" t="str">
            <v>174</v>
          </cell>
          <cell r="F173" t="str">
            <v>SLTP NEGRI 3 ABAD</v>
          </cell>
        </row>
        <row r="174">
          <cell r="E174" t="str">
            <v>175</v>
          </cell>
          <cell r="F174" t="str">
            <v>SLTP NEGERI I ALOR SELATAN</v>
          </cell>
        </row>
        <row r="175">
          <cell r="E175" t="str">
            <v>176</v>
          </cell>
          <cell r="F175" t="str">
            <v>SLTP NEGERI 2 ALOR SELATAN</v>
          </cell>
        </row>
        <row r="176">
          <cell r="E176" t="str">
            <v>177</v>
          </cell>
          <cell r="F176" t="str">
            <v>SLTP NEGERI I ALOR TIMUR</v>
          </cell>
        </row>
        <row r="177">
          <cell r="E177" t="str">
            <v>178</v>
          </cell>
          <cell r="F177" t="str">
            <v>SLTP NEGERI I PANTAR - KABIR</v>
          </cell>
        </row>
        <row r="178">
          <cell r="E178" t="str">
            <v>179</v>
          </cell>
          <cell r="F178" t="str">
            <v>SLTP NEGRI 3 PANTAR</v>
          </cell>
        </row>
        <row r="179">
          <cell r="E179" t="str">
            <v>180</v>
          </cell>
          <cell r="F179" t="str">
            <v>SLTP NEGERI 3 ABAL</v>
          </cell>
        </row>
        <row r="180">
          <cell r="E180" t="str">
            <v>181</v>
          </cell>
          <cell r="F180" t="str">
            <v>SLTP ALOR TIMUR</v>
          </cell>
        </row>
        <row r="181">
          <cell r="E181" t="str">
            <v>182</v>
          </cell>
          <cell r="F181" t="str">
            <v>SLTP NEGERI 2 PANTAR</v>
          </cell>
        </row>
        <row r="182">
          <cell r="E182" t="str">
            <v>183</v>
          </cell>
          <cell r="F182" t="str">
            <v>SLTP NEGERI 4 PANTAR</v>
          </cell>
        </row>
        <row r="185">
          <cell r="E185" t="str">
            <v>186</v>
          </cell>
          <cell r="F185" t="str">
            <v>SMU NEG. 1 PANTAR</v>
          </cell>
        </row>
        <row r="186">
          <cell r="E186" t="str">
            <v>187</v>
          </cell>
          <cell r="F186" t="str">
            <v>PUSKEMAS KENARILANG</v>
          </cell>
        </row>
        <row r="187">
          <cell r="E187" t="str">
            <v>188</v>
          </cell>
          <cell r="F187" t="str">
            <v>PUSKESMAS KOKAR</v>
          </cell>
        </row>
        <row r="188">
          <cell r="E188" t="str">
            <v>189</v>
          </cell>
          <cell r="F188" t="str">
            <v>PUSKESMAS ALOR KECIL</v>
          </cell>
        </row>
        <row r="190">
          <cell r="E190" t="str">
            <v>191</v>
          </cell>
          <cell r="F190" t="str">
            <v>PUSKESMAS MORU</v>
          </cell>
        </row>
        <row r="191">
          <cell r="E191" t="str">
            <v>192</v>
          </cell>
          <cell r="F191" t="str">
            <v>PUSKESMAS BURAGA</v>
          </cell>
        </row>
        <row r="192">
          <cell r="E192" t="str">
            <v>193</v>
          </cell>
          <cell r="F192" t="str">
            <v>PUSKESMAS APUI</v>
          </cell>
        </row>
        <row r="193">
          <cell r="E193" t="str">
            <v>194</v>
          </cell>
          <cell r="F193" t="str">
            <v>PUSKESMAS PADANG ALANG</v>
          </cell>
        </row>
        <row r="194">
          <cell r="E194" t="str">
            <v>195</v>
          </cell>
          <cell r="F194" t="str">
            <v>PUSKESMAS MARITAING</v>
          </cell>
        </row>
        <row r="195">
          <cell r="E195" t="str">
            <v>196</v>
          </cell>
          <cell r="F195" t="str">
            <v>PUSKESMAS LANTOKA</v>
          </cell>
        </row>
        <row r="196">
          <cell r="E196" t="str">
            <v>197</v>
          </cell>
          <cell r="F196" t="str">
            <v>PUSKESMAS KABIR</v>
          </cell>
        </row>
        <row r="198">
          <cell r="E198" t="str">
            <v>199</v>
          </cell>
          <cell r="F198" t="str">
            <v>PUSKESMAS MEBUNG</v>
          </cell>
        </row>
        <row r="199">
          <cell r="E199" t="str">
            <v>200</v>
          </cell>
          <cell r="F199" t="str">
            <v>PUSKESMAS MAINANG</v>
          </cell>
        </row>
        <row r="200">
          <cell r="E200" t="str">
            <v>201</v>
          </cell>
          <cell r="F200" t="str">
            <v>PUSKESMAS BUKAPITING</v>
          </cell>
        </row>
        <row r="201">
          <cell r="E201" t="str">
            <v>202</v>
          </cell>
          <cell r="F201" t="str">
            <v>PUSKESMAS BARANUSA</v>
          </cell>
        </row>
        <row r="202">
          <cell r="E202" t="str">
            <v>203</v>
          </cell>
          <cell r="F202" t="str">
            <v>PUKESMAS KAYANG</v>
          </cell>
        </row>
        <row r="203">
          <cell r="E203" t="str">
            <v>204</v>
          </cell>
          <cell r="F203" t="str">
            <v>PUSTU MALI</v>
          </cell>
        </row>
        <row r="204">
          <cell r="E204" t="str">
            <v>205</v>
          </cell>
          <cell r="F204" t="str">
            <v>PUSTU KALABAHI TIMUR</v>
          </cell>
        </row>
        <row r="205">
          <cell r="E205" t="str">
            <v>206</v>
          </cell>
          <cell r="F205" t="str">
            <v>PUSTU HULA</v>
          </cell>
        </row>
        <row r="206">
          <cell r="E206" t="str">
            <v>207</v>
          </cell>
          <cell r="F206" t="str">
            <v>PUSTU TERNATE</v>
          </cell>
        </row>
        <row r="207">
          <cell r="E207" t="str">
            <v>208</v>
          </cell>
          <cell r="F207" t="str">
            <v>PUSTU OTVAI</v>
          </cell>
        </row>
        <row r="208">
          <cell r="E208" t="str">
            <v>209</v>
          </cell>
          <cell r="F208" t="str">
            <v>PUSTU DULOLONG</v>
          </cell>
        </row>
        <row r="209">
          <cell r="E209" t="str">
            <v>210</v>
          </cell>
          <cell r="F209" t="str">
            <v>PUSTU LIMARAHING</v>
          </cell>
        </row>
        <row r="210">
          <cell r="E210" t="str">
            <v>211</v>
          </cell>
          <cell r="F210" t="str">
            <v>PUSTU MELANGWALA</v>
          </cell>
        </row>
        <row r="211">
          <cell r="E211" t="str">
            <v>212</v>
          </cell>
          <cell r="F211" t="str">
            <v>PUSTU TOBLANG</v>
          </cell>
        </row>
        <row r="212">
          <cell r="E212" t="str">
            <v>213</v>
          </cell>
          <cell r="F212" t="str">
            <v>PUSTU ILAWE</v>
          </cell>
        </row>
        <row r="213">
          <cell r="E213" t="str">
            <v>214</v>
          </cell>
          <cell r="F213" t="str">
            <v>PUSTU PULAU BUAYA</v>
          </cell>
        </row>
        <row r="214">
          <cell r="E214" t="str">
            <v>215</v>
          </cell>
          <cell r="F214" t="str">
            <v>PUSTU WOLWAL</v>
          </cell>
        </row>
        <row r="216">
          <cell r="E216" t="str">
            <v>217</v>
          </cell>
          <cell r="F216" t="str">
            <v>PUSTU PROBUR</v>
          </cell>
        </row>
        <row r="218">
          <cell r="E218" t="str">
            <v>219</v>
          </cell>
          <cell r="F218" t="str">
            <v>PUSTU KALUNAN</v>
          </cell>
        </row>
        <row r="220">
          <cell r="E220" t="str">
            <v>221</v>
          </cell>
          <cell r="F220" t="str">
            <v>PUSTU SIDABUI KECAMATAN ALOR SELATAN</v>
          </cell>
        </row>
        <row r="223">
          <cell r="E223" t="str">
            <v>224</v>
          </cell>
          <cell r="F223" t="str">
            <v>PUSTU MASAPA KEC. ALOR SELATAN</v>
          </cell>
        </row>
        <row r="224">
          <cell r="E224" t="str">
            <v>225</v>
          </cell>
          <cell r="F224" t="str">
            <v>PUSTU SIBERA</v>
          </cell>
        </row>
        <row r="226">
          <cell r="E226" t="str">
            <v>227</v>
          </cell>
          <cell r="F226" t="str">
            <v>PUSTU MADEMANG</v>
          </cell>
        </row>
        <row r="227">
          <cell r="E227" t="str">
            <v>228</v>
          </cell>
          <cell r="F227" t="str">
            <v>PUSTU PAITOKA/MARITAING</v>
          </cell>
        </row>
        <row r="228">
          <cell r="E228" t="str">
            <v>229</v>
          </cell>
          <cell r="F228" t="str">
            <v>PUSTU PADANG PANJANG</v>
          </cell>
        </row>
        <row r="229">
          <cell r="E229" t="str">
            <v>230</v>
          </cell>
          <cell r="F229" t="str">
            <v>PUSKESMAS PANDAI</v>
          </cell>
        </row>
        <row r="230">
          <cell r="E230" t="str">
            <v>231</v>
          </cell>
          <cell r="F230" t="str">
            <v>PUSTU BAKALANG</v>
          </cell>
        </row>
        <row r="231">
          <cell r="E231" t="str">
            <v>232</v>
          </cell>
          <cell r="F231" t="str">
            <v>PUSTU LIKUWATANG</v>
          </cell>
        </row>
        <row r="232">
          <cell r="E232" t="str">
            <v>233</v>
          </cell>
          <cell r="F232" t="str">
            <v>PUSKESMAS PEMBANTU ATING MELANG</v>
          </cell>
        </row>
        <row r="233">
          <cell r="E233" t="str">
            <v>234</v>
          </cell>
          <cell r="F233" t="str">
            <v>PUSTU WAIMI</v>
          </cell>
        </row>
        <row r="234">
          <cell r="E234" t="str">
            <v>235</v>
          </cell>
          <cell r="F234" t="str">
            <v>PUSTU TARAMANA</v>
          </cell>
        </row>
        <row r="235">
          <cell r="E235" t="str">
            <v>236</v>
          </cell>
          <cell r="F235" t="str">
            <v>PUSTU ADAGAE</v>
          </cell>
        </row>
        <row r="236">
          <cell r="E236" t="str">
            <v>237</v>
          </cell>
          <cell r="F236" t="str">
            <v>PUSKESMAS TAMAKH</v>
          </cell>
        </row>
        <row r="237">
          <cell r="E237" t="str">
            <v>238</v>
          </cell>
          <cell r="F237" t="str">
            <v>PUSTU MALIANG</v>
          </cell>
        </row>
        <row r="238">
          <cell r="E238" t="str">
            <v>239</v>
          </cell>
          <cell r="F238" t="str">
            <v>PUSTU MAUTA</v>
          </cell>
        </row>
        <row r="239">
          <cell r="E239" t="str">
            <v>240</v>
          </cell>
          <cell r="F239" t="str">
            <v>PUSTU PUNTARU</v>
          </cell>
        </row>
        <row r="240">
          <cell r="E240" t="str">
            <v>241</v>
          </cell>
          <cell r="F240" t="str">
            <v>PUSTU KALONDAMA  TENGAH</v>
          </cell>
        </row>
        <row r="241">
          <cell r="E241" t="str">
            <v>242</v>
          </cell>
          <cell r="F241" t="str">
            <v>PUSTU KANGGE</v>
          </cell>
        </row>
        <row r="242">
          <cell r="E242" t="str">
            <v>243</v>
          </cell>
          <cell r="F242" t="str">
            <v>PUSTU WELAI BARAT</v>
          </cell>
        </row>
        <row r="243">
          <cell r="E243" t="str">
            <v>244</v>
          </cell>
          <cell r="F243" t="str">
            <v>RSUD KALABAHI</v>
          </cell>
        </row>
        <row r="244">
          <cell r="E244" t="str">
            <v>245</v>
          </cell>
          <cell r="F244" t="str">
            <v>BADAN PENGELOLA PASAR DAN TERMINAL</v>
          </cell>
        </row>
        <row r="246">
          <cell r="E246" t="str">
            <v>247</v>
          </cell>
          <cell r="F246" t="str">
            <v>DIKNASCAM ABAL</v>
          </cell>
        </row>
        <row r="247">
          <cell r="E247" t="str">
            <v>248</v>
          </cell>
          <cell r="F247" t="str">
            <v>CAB. DINAS P &amp; K KEC. ABAD</v>
          </cell>
        </row>
        <row r="248">
          <cell r="E248" t="str">
            <v>249</v>
          </cell>
          <cell r="F248" t="str">
            <v>CAB. DINAS P &amp; K KEC. ALSEL</v>
          </cell>
        </row>
        <row r="249">
          <cell r="E249" t="str">
            <v>250</v>
          </cell>
          <cell r="F249" t="str">
            <v>CABANG DINAS P &amp; K KEC. ALOR TIMUR LAUT</v>
          </cell>
        </row>
        <row r="250">
          <cell r="E250" t="str">
            <v>251</v>
          </cell>
          <cell r="F250" t="str">
            <v>DINAS P &amp; K KECAMATAN PANTAR</v>
          </cell>
        </row>
        <row r="251">
          <cell r="E251" t="str">
            <v>252</v>
          </cell>
          <cell r="F251" t="str">
            <v>SD LB NEGERI MEBUNG</v>
          </cell>
        </row>
        <row r="252">
          <cell r="E252" t="str">
            <v>253</v>
          </cell>
          <cell r="F252" t="str">
            <v>SD INPRES TAMAL PUSI</v>
          </cell>
        </row>
        <row r="253">
          <cell r="E253" t="str">
            <v>254</v>
          </cell>
          <cell r="F253" t="str">
            <v>SD INPRES KALABAHI TENGAH VI</v>
          </cell>
        </row>
        <row r="254">
          <cell r="E254" t="str">
            <v>255</v>
          </cell>
          <cell r="F254" t="str">
            <v>PUSTU KIRALELA</v>
          </cell>
        </row>
        <row r="255">
          <cell r="E255" t="str">
            <v>256</v>
          </cell>
          <cell r="F255" t="str">
            <v>SD INPRES MURIABANG</v>
          </cell>
        </row>
        <row r="256">
          <cell r="E256" t="str">
            <v>257</v>
          </cell>
          <cell r="F256" t="str">
            <v>SLTP NEGERI MALI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>
        <row r="291">
          <cell r="F291">
            <v>74305</v>
          </cell>
        </row>
      </sheetData>
      <sheetData sheetId="5">
        <row r="10">
          <cell r="E10" t="str">
            <v>Pengukuran &amp;  Pas.Bouwplank Kayu Albasia</v>
          </cell>
        </row>
        <row r="507">
          <cell r="E507" t="str">
            <v xml:space="preserve"> Pas. Instalasi Titik Cahaya / Lampu</v>
          </cell>
        </row>
      </sheetData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>
        <row r="291">
          <cell r="F291">
            <v>74305</v>
          </cell>
        </row>
      </sheetData>
      <sheetData sheetId="5">
        <row r="10">
          <cell r="E10" t="str">
            <v>Pengukuran &amp;  Pas.Bouwplank Kayu Albasia</v>
          </cell>
        </row>
        <row r="18">
          <cell r="E18" t="str">
            <v>Bongkaran Beton Bertulang</v>
          </cell>
        </row>
        <row r="19">
          <cell r="E19" t="str">
            <v>Bongkaran Dinding Tembok Bt.Merah</v>
          </cell>
        </row>
        <row r="22">
          <cell r="E22" t="str">
            <v>Galian Tanah Biasa Sedalam 1 M</v>
          </cell>
        </row>
        <row r="29">
          <cell r="E29" t="str">
            <v>Pembuangan Tanah Sejauh 15 M</v>
          </cell>
        </row>
        <row r="30">
          <cell r="E30" t="str">
            <v>Urugan Kembali</v>
          </cell>
        </row>
        <row r="32">
          <cell r="E32" t="str">
            <v>Urugan Pasir</v>
          </cell>
        </row>
        <row r="41">
          <cell r="E41" t="str">
            <v>Pas. Pondasi Batu Belah 1 PC : 5 Psr</v>
          </cell>
        </row>
        <row r="58">
          <cell r="E58" t="str">
            <v xml:space="preserve"> Pas. Batu Merah tb. 1/2 bata 1 PC : 3 PP</v>
          </cell>
        </row>
        <row r="76">
          <cell r="E76" t="str">
            <v xml:space="preserve"> Plesteran 1 PC : 3 PP tb. 1,5 cm</v>
          </cell>
        </row>
        <row r="91">
          <cell r="E91" t="str">
            <v xml:space="preserve"> Plesteran Skoneng 1 PC : 2 PP lebar 1 cm</v>
          </cell>
        </row>
        <row r="202">
          <cell r="E202" t="str">
            <v>Membuat Beton Cor 1Pc:2Ps:3Kr</v>
          </cell>
        </row>
        <row r="203">
          <cell r="E203" t="str">
            <v xml:space="preserve">Pembesian dengan Besi Beton Polos </v>
          </cell>
        </row>
        <row r="206">
          <cell r="E206" t="str">
            <v>Pas. Bekisting untuk Pondasi</v>
          </cell>
        </row>
        <row r="207">
          <cell r="E207" t="str">
            <v>Pas. Bekisting untuk Sloof</v>
          </cell>
        </row>
        <row r="208">
          <cell r="E208" t="str">
            <v>Pas. Bekisting untuk Kolom</v>
          </cell>
        </row>
        <row r="209">
          <cell r="E209" t="str">
            <v>Pas. Bekisting untuk Balok</v>
          </cell>
        </row>
        <row r="210">
          <cell r="E210" t="str">
            <v>Pas. Bekisting untuk Lantai</v>
          </cell>
        </row>
        <row r="211">
          <cell r="E211" t="str">
            <v>Pas. Bekisting untuk Dinding</v>
          </cell>
        </row>
        <row r="259">
          <cell r="E259" t="str">
            <v xml:space="preserve">Pas. Talang Miring Seng BJLS 30 </v>
          </cell>
        </row>
        <row r="285">
          <cell r="E285" t="str">
            <v xml:space="preserve"> Pasang Wastafel</v>
          </cell>
        </row>
        <row r="290">
          <cell r="E290" t="str">
            <v xml:space="preserve"> Pas. Bak Kontrol pas.Bt.Bata uk.(35x35)cm T:35 cm</v>
          </cell>
        </row>
        <row r="293">
          <cell r="E293" t="str">
            <v xml:space="preserve"> Pasang Pipa Galvanis diam. 1/2" med. B</v>
          </cell>
        </row>
        <row r="305">
          <cell r="E305" t="str">
            <v>Pasang Pipa PVC diam. 3" type AW</v>
          </cell>
        </row>
        <row r="309">
          <cell r="E309" t="str">
            <v xml:space="preserve"> Pasang Kran diameter 1/2"</v>
          </cell>
        </row>
        <row r="317">
          <cell r="E317" t="str">
            <v xml:space="preserve"> Pasang Engsel Jendela Kupu-kupu</v>
          </cell>
        </row>
        <row r="327">
          <cell r="E327" t="str">
            <v xml:space="preserve"> Pasang Kaca tb. 5mm</v>
          </cell>
        </row>
        <row r="352">
          <cell r="E352" t="str">
            <v xml:space="preserve"> Pas. Lantai  Keramik 30 x 30 cm (Klas B)</v>
          </cell>
        </row>
        <row r="384">
          <cell r="E384" t="str">
            <v xml:space="preserve"> Mengecat Tembok Baru (sek.Catylac)</v>
          </cell>
        </row>
        <row r="412">
          <cell r="E412" t="str">
            <v xml:space="preserve"> Memasang 1 m' kusen alluminium sek. EDICO 3' silver 1 mm'</v>
          </cell>
        </row>
        <row r="530">
          <cell r="E530" t="str">
            <v xml:space="preserve"> Pas. Lampu TL 20 watt sek. Phillips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24FD-2399-449A-9077-C4D9A848DC6D}">
  <sheetPr>
    <tabColor rgb="FF92D050"/>
  </sheetPr>
  <dimension ref="B7:K32"/>
  <sheetViews>
    <sheetView showGridLines="0" tabSelected="1" view="pageBreakPreview" zoomScale="60" zoomScaleNormal="60" zoomScalePageLayoutView="50" workbookViewId="0">
      <selection activeCell="B9" sqref="B9:F9"/>
    </sheetView>
  </sheetViews>
  <sheetFormatPr defaultRowHeight="24.75" x14ac:dyDescent="0.4"/>
  <cols>
    <col min="1" max="1" width="6.42578125" customWidth="1"/>
    <col min="2" max="2" width="6.7109375" customWidth="1"/>
    <col min="3" max="3" width="80.140625" customWidth="1"/>
    <col min="4" max="4" width="16.7109375" bestFit="1" customWidth="1"/>
    <col min="5" max="5" width="34.7109375" customWidth="1"/>
    <col min="6" max="6" width="32.7109375" bestFit="1" customWidth="1"/>
    <col min="7" max="7" width="5.5703125" customWidth="1"/>
    <col min="8" max="8" width="28.140625" style="2" bestFit="1" customWidth="1"/>
    <col min="9" max="9" width="21.28515625" style="3" bestFit="1" customWidth="1"/>
    <col min="10" max="10" width="28.140625" style="2" bestFit="1" customWidth="1"/>
    <col min="11" max="11" width="27.28515625" style="3" customWidth="1"/>
    <col min="257" max="257" width="6.42578125" customWidth="1"/>
    <col min="258" max="258" width="6.7109375" customWidth="1"/>
    <col min="259" max="259" width="74.140625" customWidth="1"/>
    <col min="260" max="260" width="16.7109375" bestFit="1" customWidth="1"/>
    <col min="261" max="261" width="34.7109375" customWidth="1"/>
    <col min="262" max="262" width="32.7109375" bestFit="1" customWidth="1"/>
    <col min="264" max="264" width="28.140625" bestFit="1" customWidth="1"/>
    <col min="265" max="265" width="21.28515625" bestFit="1" customWidth="1"/>
    <col min="266" max="266" width="28.140625" bestFit="1" customWidth="1"/>
    <col min="267" max="267" width="27.28515625" customWidth="1"/>
    <col min="513" max="513" width="6.42578125" customWidth="1"/>
    <col min="514" max="514" width="6.7109375" customWidth="1"/>
    <col min="515" max="515" width="74.140625" customWidth="1"/>
    <col min="516" max="516" width="16.7109375" bestFit="1" customWidth="1"/>
    <col min="517" max="517" width="34.7109375" customWidth="1"/>
    <col min="518" max="518" width="32.7109375" bestFit="1" customWidth="1"/>
    <col min="520" max="520" width="28.140625" bestFit="1" customWidth="1"/>
    <col min="521" max="521" width="21.28515625" bestFit="1" customWidth="1"/>
    <col min="522" max="522" width="28.140625" bestFit="1" customWidth="1"/>
    <col min="523" max="523" width="27.28515625" customWidth="1"/>
    <col min="769" max="769" width="6.42578125" customWidth="1"/>
    <col min="770" max="770" width="6.7109375" customWidth="1"/>
    <col min="771" max="771" width="74.140625" customWidth="1"/>
    <col min="772" max="772" width="16.7109375" bestFit="1" customWidth="1"/>
    <col min="773" max="773" width="34.7109375" customWidth="1"/>
    <col min="774" max="774" width="32.7109375" bestFit="1" customWidth="1"/>
    <col min="776" max="776" width="28.140625" bestFit="1" customWidth="1"/>
    <col min="777" max="777" width="21.28515625" bestFit="1" customWidth="1"/>
    <col min="778" max="778" width="28.140625" bestFit="1" customWidth="1"/>
    <col min="779" max="779" width="27.28515625" customWidth="1"/>
    <col min="1025" max="1025" width="6.42578125" customWidth="1"/>
    <col min="1026" max="1026" width="6.7109375" customWidth="1"/>
    <col min="1027" max="1027" width="74.140625" customWidth="1"/>
    <col min="1028" max="1028" width="16.7109375" bestFit="1" customWidth="1"/>
    <col min="1029" max="1029" width="34.7109375" customWidth="1"/>
    <col min="1030" max="1030" width="32.7109375" bestFit="1" customWidth="1"/>
    <col min="1032" max="1032" width="28.140625" bestFit="1" customWidth="1"/>
    <col min="1033" max="1033" width="21.28515625" bestFit="1" customWidth="1"/>
    <col min="1034" max="1034" width="28.140625" bestFit="1" customWidth="1"/>
    <col min="1035" max="1035" width="27.28515625" customWidth="1"/>
    <col min="1281" max="1281" width="6.42578125" customWidth="1"/>
    <col min="1282" max="1282" width="6.7109375" customWidth="1"/>
    <col min="1283" max="1283" width="74.140625" customWidth="1"/>
    <col min="1284" max="1284" width="16.7109375" bestFit="1" customWidth="1"/>
    <col min="1285" max="1285" width="34.7109375" customWidth="1"/>
    <col min="1286" max="1286" width="32.7109375" bestFit="1" customWidth="1"/>
    <col min="1288" max="1288" width="28.140625" bestFit="1" customWidth="1"/>
    <col min="1289" max="1289" width="21.28515625" bestFit="1" customWidth="1"/>
    <col min="1290" max="1290" width="28.140625" bestFit="1" customWidth="1"/>
    <col min="1291" max="1291" width="27.28515625" customWidth="1"/>
    <col min="1537" max="1537" width="6.42578125" customWidth="1"/>
    <col min="1538" max="1538" width="6.7109375" customWidth="1"/>
    <col min="1539" max="1539" width="74.140625" customWidth="1"/>
    <col min="1540" max="1540" width="16.7109375" bestFit="1" customWidth="1"/>
    <col min="1541" max="1541" width="34.7109375" customWidth="1"/>
    <col min="1542" max="1542" width="32.7109375" bestFit="1" customWidth="1"/>
    <col min="1544" max="1544" width="28.140625" bestFit="1" customWidth="1"/>
    <col min="1545" max="1545" width="21.28515625" bestFit="1" customWidth="1"/>
    <col min="1546" max="1546" width="28.140625" bestFit="1" customWidth="1"/>
    <col min="1547" max="1547" width="27.28515625" customWidth="1"/>
    <col min="1793" max="1793" width="6.42578125" customWidth="1"/>
    <col min="1794" max="1794" width="6.7109375" customWidth="1"/>
    <col min="1795" max="1795" width="74.140625" customWidth="1"/>
    <col min="1796" max="1796" width="16.7109375" bestFit="1" customWidth="1"/>
    <col min="1797" max="1797" width="34.7109375" customWidth="1"/>
    <col min="1798" max="1798" width="32.7109375" bestFit="1" customWidth="1"/>
    <col min="1800" max="1800" width="28.140625" bestFit="1" customWidth="1"/>
    <col min="1801" max="1801" width="21.28515625" bestFit="1" customWidth="1"/>
    <col min="1802" max="1802" width="28.140625" bestFit="1" customWidth="1"/>
    <col min="1803" max="1803" width="27.28515625" customWidth="1"/>
    <col min="2049" max="2049" width="6.42578125" customWidth="1"/>
    <col min="2050" max="2050" width="6.7109375" customWidth="1"/>
    <col min="2051" max="2051" width="74.140625" customWidth="1"/>
    <col min="2052" max="2052" width="16.7109375" bestFit="1" customWidth="1"/>
    <col min="2053" max="2053" width="34.7109375" customWidth="1"/>
    <col min="2054" max="2054" width="32.7109375" bestFit="1" customWidth="1"/>
    <col min="2056" max="2056" width="28.140625" bestFit="1" customWidth="1"/>
    <col min="2057" max="2057" width="21.28515625" bestFit="1" customWidth="1"/>
    <col min="2058" max="2058" width="28.140625" bestFit="1" customWidth="1"/>
    <col min="2059" max="2059" width="27.28515625" customWidth="1"/>
    <col min="2305" max="2305" width="6.42578125" customWidth="1"/>
    <col min="2306" max="2306" width="6.7109375" customWidth="1"/>
    <col min="2307" max="2307" width="74.140625" customWidth="1"/>
    <col min="2308" max="2308" width="16.7109375" bestFit="1" customWidth="1"/>
    <col min="2309" max="2309" width="34.7109375" customWidth="1"/>
    <col min="2310" max="2310" width="32.7109375" bestFit="1" customWidth="1"/>
    <col min="2312" max="2312" width="28.140625" bestFit="1" customWidth="1"/>
    <col min="2313" max="2313" width="21.28515625" bestFit="1" customWidth="1"/>
    <col min="2314" max="2314" width="28.140625" bestFit="1" customWidth="1"/>
    <col min="2315" max="2315" width="27.28515625" customWidth="1"/>
    <col min="2561" max="2561" width="6.42578125" customWidth="1"/>
    <col min="2562" max="2562" width="6.7109375" customWidth="1"/>
    <col min="2563" max="2563" width="74.140625" customWidth="1"/>
    <col min="2564" max="2564" width="16.7109375" bestFit="1" customWidth="1"/>
    <col min="2565" max="2565" width="34.7109375" customWidth="1"/>
    <col min="2566" max="2566" width="32.7109375" bestFit="1" customWidth="1"/>
    <col min="2568" max="2568" width="28.140625" bestFit="1" customWidth="1"/>
    <col min="2569" max="2569" width="21.28515625" bestFit="1" customWidth="1"/>
    <col min="2570" max="2570" width="28.140625" bestFit="1" customWidth="1"/>
    <col min="2571" max="2571" width="27.28515625" customWidth="1"/>
    <col min="2817" max="2817" width="6.42578125" customWidth="1"/>
    <col min="2818" max="2818" width="6.7109375" customWidth="1"/>
    <col min="2819" max="2819" width="74.140625" customWidth="1"/>
    <col min="2820" max="2820" width="16.7109375" bestFit="1" customWidth="1"/>
    <col min="2821" max="2821" width="34.7109375" customWidth="1"/>
    <col min="2822" max="2822" width="32.7109375" bestFit="1" customWidth="1"/>
    <col min="2824" max="2824" width="28.140625" bestFit="1" customWidth="1"/>
    <col min="2825" max="2825" width="21.28515625" bestFit="1" customWidth="1"/>
    <col min="2826" max="2826" width="28.140625" bestFit="1" customWidth="1"/>
    <col min="2827" max="2827" width="27.28515625" customWidth="1"/>
    <col min="3073" max="3073" width="6.42578125" customWidth="1"/>
    <col min="3074" max="3074" width="6.7109375" customWidth="1"/>
    <col min="3075" max="3075" width="74.140625" customWidth="1"/>
    <col min="3076" max="3076" width="16.7109375" bestFit="1" customWidth="1"/>
    <col min="3077" max="3077" width="34.7109375" customWidth="1"/>
    <col min="3078" max="3078" width="32.7109375" bestFit="1" customWidth="1"/>
    <col min="3080" max="3080" width="28.140625" bestFit="1" customWidth="1"/>
    <col min="3081" max="3081" width="21.28515625" bestFit="1" customWidth="1"/>
    <col min="3082" max="3082" width="28.140625" bestFit="1" customWidth="1"/>
    <col min="3083" max="3083" width="27.28515625" customWidth="1"/>
    <col min="3329" max="3329" width="6.42578125" customWidth="1"/>
    <col min="3330" max="3330" width="6.7109375" customWidth="1"/>
    <col min="3331" max="3331" width="74.140625" customWidth="1"/>
    <col min="3332" max="3332" width="16.7109375" bestFit="1" customWidth="1"/>
    <col min="3333" max="3333" width="34.7109375" customWidth="1"/>
    <col min="3334" max="3334" width="32.7109375" bestFit="1" customWidth="1"/>
    <col min="3336" max="3336" width="28.140625" bestFit="1" customWidth="1"/>
    <col min="3337" max="3337" width="21.28515625" bestFit="1" customWidth="1"/>
    <col min="3338" max="3338" width="28.140625" bestFit="1" customWidth="1"/>
    <col min="3339" max="3339" width="27.28515625" customWidth="1"/>
    <col min="3585" max="3585" width="6.42578125" customWidth="1"/>
    <col min="3586" max="3586" width="6.7109375" customWidth="1"/>
    <col min="3587" max="3587" width="74.140625" customWidth="1"/>
    <col min="3588" max="3588" width="16.7109375" bestFit="1" customWidth="1"/>
    <col min="3589" max="3589" width="34.7109375" customWidth="1"/>
    <col min="3590" max="3590" width="32.7109375" bestFit="1" customWidth="1"/>
    <col min="3592" max="3592" width="28.140625" bestFit="1" customWidth="1"/>
    <col min="3593" max="3593" width="21.28515625" bestFit="1" customWidth="1"/>
    <col min="3594" max="3594" width="28.140625" bestFit="1" customWidth="1"/>
    <col min="3595" max="3595" width="27.28515625" customWidth="1"/>
    <col min="3841" max="3841" width="6.42578125" customWidth="1"/>
    <col min="3842" max="3842" width="6.7109375" customWidth="1"/>
    <col min="3843" max="3843" width="74.140625" customWidth="1"/>
    <col min="3844" max="3844" width="16.7109375" bestFit="1" customWidth="1"/>
    <col min="3845" max="3845" width="34.7109375" customWidth="1"/>
    <col min="3846" max="3846" width="32.7109375" bestFit="1" customWidth="1"/>
    <col min="3848" max="3848" width="28.140625" bestFit="1" customWidth="1"/>
    <col min="3849" max="3849" width="21.28515625" bestFit="1" customWidth="1"/>
    <col min="3850" max="3850" width="28.140625" bestFit="1" customWidth="1"/>
    <col min="3851" max="3851" width="27.28515625" customWidth="1"/>
    <col min="4097" max="4097" width="6.42578125" customWidth="1"/>
    <col min="4098" max="4098" width="6.7109375" customWidth="1"/>
    <col min="4099" max="4099" width="74.140625" customWidth="1"/>
    <col min="4100" max="4100" width="16.7109375" bestFit="1" customWidth="1"/>
    <col min="4101" max="4101" width="34.7109375" customWidth="1"/>
    <col min="4102" max="4102" width="32.7109375" bestFit="1" customWidth="1"/>
    <col min="4104" max="4104" width="28.140625" bestFit="1" customWidth="1"/>
    <col min="4105" max="4105" width="21.28515625" bestFit="1" customWidth="1"/>
    <col min="4106" max="4106" width="28.140625" bestFit="1" customWidth="1"/>
    <col min="4107" max="4107" width="27.28515625" customWidth="1"/>
    <col min="4353" max="4353" width="6.42578125" customWidth="1"/>
    <col min="4354" max="4354" width="6.7109375" customWidth="1"/>
    <col min="4355" max="4355" width="74.140625" customWidth="1"/>
    <col min="4356" max="4356" width="16.7109375" bestFit="1" customWidth="1"/>
    <col min="4357" max="4357" width="34.7109375" customWidth="1"/>
    <col min="4358" max="4358" width="32.7109375" bestFit="1" customWidth="1"/>
    <col min="4360" max="4360" width="28.140625" bestFit="1" customWidth="1"/>
    <col min="4361" max="4361" width="21.28515625" bestFit="1" customWidth="1"/>
    <col min="4362" max="4362" width="28.140625" bestFit="1" customWidth="1"/>
    <col min="4363" max="4363" width="27.28515625" customWidth="1"/>
    <col min="4609" max="4609" width="6.42578125" customWidth="1"/>
    <col min="4610" max="4610" width="6.7109375" customWidth="1"/>
    <col min="4611" max="4611" width="74.140625" customWidth="1"/>
    <col min="4612" max="4612" width="16.7109375" bestFit="1" customWidth="1"/>
    <col min="4613" max="4613" width="34.7109375" customWidth="1"/>
    <col min="4614" max="4614" width="32.7109375" bestFit="1" customWidth="1"/>
    <col min="4616" max="4616" width="28.140625" bestFit="1" customWidth="1"/>
    <col min="4617" max="4617" width="21.28515625" bestFit="1" customWidth="1"/>
    <col min="4618" max="4618" width="28.140625" bestFit="1" customWidth="1"/>
    <col min="4619" max="4619" width="27.28515625" customWidth="1"/>
    <col min="4865" max="4865" width="6.42578125" customWidth="1"/>
    <col min="4866" max="4866" width="6.7109375" customWidth="1"/>
    <col min="4867" max="4867" width="74.140625" customWidth="1"/>
    <col min="4868" max="4868" width="16.7109375" bestFit="1" customWidth="1"/>
    <col min="4869" max="4869" width="34.7109375" customWidth="1"/>
    <col min="4870" max="4870" width="32.7109375" bestFit="1" customWidth="1"/>
    <col min="4872" max="4872" width="28.140625" bestFit="1" customWidth="1"/>
    <col min="4873" max="4873" width="21.28515625" bestFit="1" customWidth="1"/>
    <col min="4874" max="4874" width="28.140625" bestFit="1" customWidth="1"/>
    <col min="4875" max="4875" width="27.28515625" customWidth="1"/>
    <col min="5121" max="5121" width="6.42578125" customWidth="1"/>
    <col min="5122" max="5122" width="6.7109375" customWidth="1"/>
    <col min="5123" max="5123" width="74.140625" customWidth="1"/>
    <col min="5124" max="5124" width="16.7109375" bestFit="1" customWidth="1"/>
    <col min="5125" max="5125" width="34.7109375" customWidth="1"/>
    <col min="5126" max="5126" width="32.7109375" bestFit="1" customWidth="1"/>
    <col min="5128" max="5128" width="28.140625" bestFit="1" customWidth="1"/>
    <col min="5129" max="5129" width="21.28515625" bestFit="1" customWidth="1"/>
    <col min="5130" max="5130" width="28.140625" bestFit="1" customWidth="1"/>
    <col min="5131" max="5131" width="27.28515625" customWidth="1"/>
    <col min="5377" max="5377" width="6.42578125" customWidth="1"/>
    <col min="5378" max="5378" width="6.7109375" customWidth="1"/>
    <col min="5379" max="5379" width="74.140625" customWidth="1"/>
    <col min="5380" max="5380" width="16.7109375" bestFit="1" customWidth="1"/>
    <col min="5381" max="5381" width="34.7109375" customWidth="1"/>
    <col min="5382" max="5382" width="32.7109375" bestFit="1" customWidth="1"/>
    <col min="5384" max="5384" width="28.140625" bestFit="1" customWidth="1"/>
    <col min="5385" max="5385" width="21.28515625" bestFit="1" customWidth="1"/>
    <col min="5386" max="5386" width="28.140625" bestFit="1" customWidth="1"/>
    <col min="5387" max="5387" width="27.28515625" customWidth="1"/>
    <col min="5633" max="5633" width="6.42578125" customWidth="1"/>
    <col min="5634" max="5634" width="6.7109375" customWidth="1"/>
    <col min="5635" max="5635" width="74.140625" customWidth="1"/>
    <col min="5636" max="5636" width="16.7109375" bestFit="1" customWidth="1"/>
    <col min="5637" max="5637" width="34.7109375" customWidth="1"/>
    <col min="5638" max="5638" width="32.7109375" bestFit="1" customWidth="1"/>
    <col min="5640" max="5640" width="28.140625" bestFit="1" customWidth="1"/>
    <col min="5641" max="5641" width="21.28515625" bestFit="1" customWidth="1"/>
    <col min="5642" max="5642" width="28.140625" bestFit="1" customWidth="1"/>
    <col min="5643" max="5643" width="27.28515625" customWidth="1"/>
    <col min="5889" max="5889" width="6.42578125" customWidth="1"/>
    <col min="5890" max="5890" width="6.7109375" customWidth="1"/>
    <col min="5891" max="5891" width="74.140625" customWidth="1"/>
    <col min="5892" max="5892" width="16.7109375" bestFit="1" customWidth="1"/>
    <col min="5893" max="5893" width="34.7109375" customWidth="1"/>
    <col min="5894" max="5894" width="32.7109375" bestFit="1" customWidth="1"/>
    <col min="5896" max="5896" width="28.140625" bestFit="1" customWidth="1"/>
    <col min="5897" max="5897" width="21.28515625" bestFit="1" customWidth="1"/>
    <col min="5898" max="5898" width="28.140625" bestFit="1" customWidth="1"/>
    <col min="5899" max="5899" width="27.28515625" customWidth="1"/>
    <col min="6145" max="6145" width="6.42578125" customWidth="1"/>
    <col min="6146" max="6146" width="6.7109375" customWidth="1"/>
    <col min="6147" max="6147" width="74.140625" customWidth="1"/>
    <col min="6148" max="6148" width="16.7109375" bestFit="1" customWidth="1"/>
    <col min="6149" max="6149" width="34.7109375" customWidth="1"/>
    <col min="6150" max="6150" width="32.7109375" bestFit="1" customWidth="1"/>
    <col min="6152" max="6152" width="28.140625" bestFit="1" customWidth="1"/>
    <col min="6153" max="6153" width="21.28515625" bestFit="1" customWidth="1"/>
    <col min="6154" max="6154" width="28.140625" bestFit="1" customWidth="1"/>
    <col min="6155" max="6155" width="27.28515625" customWidth="1"/>
    <col min="6401" max="6401" width="6.42578125" customWidth="1"/>
    <col min="6402" max="6402" width="6.7109375" customWidth="1"/>
    <col min="6403" max="6403" width="74.140625" customWidth="1"/>
    <col min="6404" max="6404" width="16.7109375" bestFit="1" customWidth="1"/>
    <col min="6405" max="6405" width="34.7109375" customWidth="1"/>
    <col min="6406" max="6406" width="32.7109375" bestFit="1" customWidth="1"/>
    <col min="6408" max="6408" width="28.140625" bestFit="1" customWidth="1"/>
    <col min="6409" max="6409" width="21.28515625" bestFit="1" customWidth="1"/>
    <col min="6410" max="6410" width="28.140625" bestFit="1" customWidth="1"/>
    <col min="6411" max="6411" width="27.28515625" customWidth="1"/>
    <col min="6657" max="6657" width="6.42578125" customWidth="1"/>
    <col min="6658" max="6658" width="6.7109375" customWidth="1"/>
    <col min="6659" max="6659" width="74.140625" customWidth="1"/>
    <col min="6660" max="6660" width="16.7109375" bestFit="1" customWidth="1"/>
    <col min="6661" max="6661" width="34.7109375" customWidth="1"/>
    <col min="6662" max="6662" width="32.7109375" bestFit="1" customWidth="1"/>
    <col min="6664" max="6664" width="28.140625" bestFit="1" customWidth="1"/>
    <col min="6665" max="6665" width="21.28515625" bestFit="1" customWidth="1"/>
    <col min="6666" max="6666" width="28.140625" bestFit="1" customWidth="1"/>
    <col min="6667" max="6667" width="27.28515625" customWidth="1"/>
    <col min="6913" max="6913" width="6.42578125" customWidth="1"/>
    <col min="6914" max="6914" width="6.7109375" customWidth="1"/>
    <col min="6915" max="6915" width="74.140625" customWidth="1"/>
    <col min="6916" max="6916" width="16.7109375" bestFit="1" customWidth="1"/>
    <col min="6917" max="6917" width="34.7109375" customWidth="1"/>
    <col min="6918" max="6918" width="32.7109375" bestFit="1" customWidth="1"/>
    <col min="6920" max="6920" width="28.140625" bestFit="1" customWidth="1"/>
    <col min="6921" max="6921" width="21.28515625" bestFit="1" customWidth="1"/>
    <col min="6922" max="6922" width="28.140625" bestFit="1" customWidth="1"/>
    <col min="6923" max="6923" width="27.28515625" customWidth="1"/>
    <col min="7169" max="7169" width="6.42578125" customWidth="1"/>
    <col min="7170" max="7170" width="6.7109375" customWidth="1"/>
    <col min="7171" max="7171" width="74.140625" customWidth="1"/>
    <col min="7172" max="7172" width="16.7109375" bestFit="1" customWidth="1"/>
    <col min="7173" max="7173" width="34.7109375" customWidth="1"/>
    <col min="7174" max="7174" width="32.7109375" bestFit="1" customWidth="1"/>
    <col min="7176" max="7176" width="28.140625" bestFit="1" customWidth="1"/>
    <col min="7177" max="7177" width="21.28515625" bestFit="1" customWidth="1"/>
    <col min="7178" max="7178" width="28.140625" bestFit="1" customWidth="1"/>
    <col min="7179" max="7179" width="27.28515625" customWidth="1"/>
    <col min="7425" max="7425" width="6.42578125" customWidth="1"/>
    <col min="7426" max="7426" width="6.7109375" customWidth="1"/>
    <col min="7427" max="7427" width="74.140625" customWidth="1"/>
    <col min="7428" max="7428" width="16.7109375" bestFit="1" customWidth="1"/>
    <col min="7429" max="7429" width="34.7109375" customWidth="1"/>
    <col min="7430" max="7430" width="32.7109375" bestFit="1" customWidth="1"/>
    <col min="7432" max="7432" width="28.140625" bestFit="1" customWidth="1"/>
    <col min="7433" max="7433" width="21.28515625" bestFit="1" customWidth="1"/>
    <col min="7434" max="7434" width="28.140625" bestFit="1" customWidth="1"/>
    <col min="7435" max="7435" width="27.28515625" customWidth="1"/>
    <col min="7681" max="7681" width="6.42578125" customWidth="1"/>
    <col min="7682" max="7682" width="6.7109375" customWidth="1"/>
    <col min="7683" max="7683" width="74.140625" customWidth="1"/>
    <col min="7684" max="7684" width="16.7109375" bestFit="1" customWidth="1"/>
    <col min="7685" max="7685" width="34.7109375" customWidth="1"/>
    <col min="7686" max="7686" width="32.7109375" bestFit="1" customWidth="1"/>
    <col min="7688" max="7688" width="28.140625" bestFit="1" customWidth="1"/>
    <col min="7689" max="7689" width="21.28515625" bestFit="1" customWidth="1"/>
    <col min="7690" max="7690" width="28.140625" bestFit="1" customWidth="1"/>
    <col min="7691" max="7691" width="27.28515625" customWidth="1"/>
    <col min="7937" max="7937" width="6.42578125" customWidth="1"/>
    <col min="7938" max="7938" width="6.7109375" customWidth="1"/>
    <col min="7939" max="7939" width="74.140625" customWidth="1"/>
    <col min="7940" max="7940" width="16.7109375" bestFit="1" customWidth="1"/>
    <col min="7941" max="7941" width="34.7109375" customWidth="1"/>
    <col min="7942" max="7942" width="32.7109375" bestFit="1" customWidth="1"/>
    <col min="7944" max="7944" width="28.140625" bestFit="1" customWidth="1"/>
    <col min="7945" max="7945" width="21.28515625" bestFit="1" customWidth="1"/>
    <col min="7946" max="7946" width="28.140625" bestFit="1" customWidth="1"/>
    <col min="7947" max="7947" width="27.28515625" customWidth="1"/>
    <col min="8193" max="8193" width="6.42578125" customWidth="1"/>
    <col min="8194" max="8194" width="6.7109375" customWidth="1"/>
    <col min="8195" max="8195" width="74.140625" customWidth="1"/>
    <col min="8196" max="8196" width="16.7109375" bestFit="1" customWidth="1"/>
    <col min="8197" max="8197" width="34.7109375" customWidth="1"/>
    <col min="8198" max="8198" width="32.7109375" bestFit="1" customWidth="1"/>
    <col min="8200" max="8200" width="28.140625" bestFit="1" customWidth="1"/>
    <col min="8201" max="8201" width="21.28515625" bestFit="1" customWidth="1"/>
    <col min="8202" max="8202" width="28.140625" bestFit="1" customWidth="1"/>
    <col min="8203" max="8203" width="27.28515625" customWidth="1"/>
    <col min="8449" max="8449" width="6.42578125" customWidth="1"/>
    <col min="8450" max="8450" width="6.7109375" customWidth="1"/>
    <col min="8451" max="8451" width="74.140625" customWidth="1"/>
    <col min="8452" max="8452" width="16.7109375" bestFit="1" customWidth="1"/>
    <col min="8453" max="8453" width="34.7109375" customWidth="1"/>
    <col min="8454" max="8454" width="32.7109375" bestFit="1" customWidth="1"/>
    <col min="8456" max="8456" width="28.140625" bestFit="1" customWidth="1"/>
    <col min="8457" max="8457" width="21.28515625" bestFit="1" customWidth="1"/>
    <col min="8458" max="8458" width="28.140625" bestFit="1" customWidth="1"/>
    <col min="8459" max="8459" width="27.28515625" customWidth="1"/>
    <col min="8705" max="8705" width="6.42578125" customWidth="1"/>
    <col min="8706" max="8706" width="6.7109375" customWidth="1"/>
    <col min="8707" max="8707" width="74.140625" customWidth="1"/>
    <col min="8708" max="8708" width="16.7109375" bestFit="1" customWidth="1"/>
    <col min="8709" max="8709" width="34.7109375" customWidth="1"/>
    <col min="8710" max="8710" width="32.7109375" bestFit="1" customWidth="1"/>
    <col min="8712" max="8712" width="28.140625" bestFit="1" customWidth="1"/>
    <col min="8713" max="8713" width="21.28515625" bestFit="1" customWidth="1"/>
    <col min="8714" max="8714" width="28.140625" bestFit="1" customWidth="1"/>
    <col min="8715" max="8715" width="27.28515625" customWidth="1"/>
    <col min="8961" max="8961" width="6.42578125" customWidth="1"/>
    <col min="8962" max="8962" width="6.7109375" customWidth="1"/>
    <col min="8963" max="8963" width="74.140625" customWidth="1"/>
    <col min="8964" max="8964" width="16.7109375" bestFit="1" customWidth="1"/>
    <col min="8965" max="8965" width="34.7109375" customWidth="1"/>
    <col min="8966" max="8966" width="32.7109375" bestFit="1" customWidth="1"/>
    <col min="8968" max="8968" width="28.140625" bestFit="1" customWidth="1"/>
    <col min="8969" max="8969" width="21.28515625" bestFit="1" customWidth="1"/>
    <col min="8970" max="8970" width="28.140625" bestFit="1" customWidth="1"/>
    <col min="8971" max="8971" width="27.28515625" customWidth="1"/>
    <col min="9217" max="9217" width="6.42578125" customWidth="1"/>
    <col min="9218" max="9218" width="6.7109375" customWidth="1"/>
    <col min="9219" max="9219" width="74.140625" customWidth="1"/>
    <col min="9220" max="9220" width="16.7109375" bestFit="1" customWidth="1"/>
    <col min="9221" max="9221" width="34.7109375" customWidth="1"/>
    <col min="9222" max="9222" width="32.7109375" bestFit="1" customWidth="1"/>
    <col min="9224" max="9224" width="28.140625" bestFit="1" customWidth="1"/>
    <col min="9225" max="9225" width="21.28515625" bestFit="1" customWidth="1"/>
    <col min="9226" max="9226" width="28.140625" bestFit="1" customWidth="1"/>
    <col min="9227" max="9227" width="27.28515625" customWidth="1"/>
    <col min="9473" max="9473" width="6.42578125" customWidth="1"/>
    <col min="9474" max="9474" width="6.7109375" customWidth="1"/>
    <col min="9475" max="9475" width="74.140625" customWidth="1"/>
    <col min="9476" max="9476" width="16.7109375" bestFit="1" customWidth="1"/>
    <col min="9477" max="9477" width="34.7109375" customWidth="1"/>
    <col min="9478" max="9478" width="32.7109375" bestFit="1" customWidth="1"/>
    <col min="9480" max="9480" width="28.140625" bestFit="1" customWidth="1"/>
    <col min="9481" max="9481" width="21.28515625" bestFit="1" customWidth="1"/>
    <col min="9482" max="9482" width="28.140625" bestFit="1" customWidth="1"/>
    <col min="9483" max="9483" width="27.28515625" customWidth="1"/>
    <col min="9729" max="9729" width="6.42578125" customWidth="1"/>
    <col min="9730" max="9730" width="6.7109375" customWidth="1"/>
    <col min="9731" max="9731" width="74.140625" customWidth="1"/>
    <col min="9732" max="9732" width="16.7109375" bestFit="1" customWidth="1"/>
    <col min="9733" max="9733" width="34.7109375" customWidth="1"/>
    <col min="9734" max="9734" width="32.7109375" bestFit="1" customWidth="1"/>
    <col min="9736" max="9736" width="28.140625" bestFit="1" customWidth="1"/>
    <col min="9737" max="9737" width="21.28515625" bestFit="1" customWidth="1"/>
    <col min="9738" max="9738" width="28.140625" bestFit="1" customWidth="1"/>
    <col min="9739" max="9739" width="27.28515625" customWidth="1"/>
    <col min="9985" max="9985" width="6.42578125" customWidth="1"/>
    <col min="9986" max="9986" width="6.7109375" customWidth="1"/>
    <col min="9987" max="9987" width="74.140625" customWidth="1"/>
    <col min="9988" max="9988" width="16.7109375" bestFit="1" customWidth="1"/>
    <col min="9989" max="9989" width="34.7109375" customWidth="1"/>
    <col min="9990" max="9990" width="32.7109375" bestFit="1" customWidth="1"/>
    <col min="9992" max="9992" width="28.140625" bestFit="1" customWidth="1"/>
    <col min="9993" max="9993" width="21.28515625" bestFit="1" customWidth="1"/>
    <col min="9994" max="9994" width="28.140625" bestFit="1" customWidth="1"/>
    <col min="9995" max="9995" width="27.28515625" customWidth="1"/>
    <col min="10241" max="10241" width="6.42578125" customWidth="1"/>
    <col min="10242" max="10242" width="6.7109375" customWidth="1"/>
    <col min="10243" max="10243" width="74.140625" customWidth="1"/>
    <col min="10244" max="10244" width="16.7109375" bestFit="1" customWidth="1"/>
    <col min="10245" max="10245" width="34.7109375" customWidth="1"/>
    <col min="10246" max="10246" width="32.7109375" bestFit="1" customWidth="1"/>
    <col min="10248" max="10248" width="28.140625" bestFit="1" customWidth="1"/>
    <col min="10249" max="10249" width="21.28515625" bestFit="1" customWidth="1"/>
    <col min="10250" max="10250" width="28.140625" bestFit="1" customWidth="1"/>
    <col min="10251" max="10251" width="27.28515625" customWidth="1"/>
    <col min="10497" max="10497" width="6.42578125" customWidth="1"/>
    <col min="10498" max="10498" width="6.7109375" customWidth="1"/>
    <col min="10499" max="10499" width="74.140625" customWidth="1"/>
    <col min="10500" max="10500" width="16.7109375" bestFit="1" customWidth="1"/>
    <col min="10501" max="10501" width="34.7109375" customWidth="1"/>
    <col min="10502" max="10502" width="32.7109375" bestFit="1" customWidth="1"/>
    <col min="10504" max="10504" width="28.140625" bestFit="1" customWidth="1"/>
    <col min="10505" max="10505" width="21.28515625" bestFit="1" customWidth="1"/>
    <col min="10506" max="10506" width="28.140625" bestFit="1" customWidth="1"/>
    <col min="10507" max="10507" width="27.28515625" customWidth="1"/>
    <col min="10753" max="10753" width="6.42578125" customWidth="1"/>
    <col min="10754" max="10754" width="6.7109375" customWidth="1"/>
    <col min="10755" max="10755" width="74.140625" customWidth="1"/>
    <col min="10756" max="10756" width="16.7109375" bestFit="1" customWidth="1"/>
    <col min="10757" max="10757" width="34.7109375" customWidth="1"/>
    <col min="10758" max="10758" width="32.7109375" bestFit="1" customWidth="1"/>
    <col min="10760" max="10760" width="28.140625" bestFit="1" customWidth="1"/>
    <col min="10761" max="10761" width="21.28515625" bestFit="1" customWidth="1"/>
    <col min="10762" max="10762" width="28.140625" bestFit="1" customWidth="1"/>
    <col min="10763" max="10763" width="27.28515625" customWidth="1"/>
    <col min="11009" max="11009" width="6.42578125" customWidth="1"/>
    <col min="11010" max="11010" width="6.7109375" customWidth="1"/>
    <col min="11011" max="11011" width="74.140625" customWidth="1"/>
    <col min="11012" max="11012" width="16.7109375" bestFit="1" customWidth="1"/>
    <col min="11013" max="11013" width="34.7109375" customWidth="1"/>
    <col min="11014" max="11014" width="32.7109375" bestFit="1" customWidth="1"/>
    <col min="11016" max="11016" width="28.140625" bestFit="1" customWidth="1"/>
    <col min="11017" max="11017" width="21.28515625" bestFit="1" customWidth="1"/>
    <col min="11018" max="11018" width="28.140625" bestFit="1" customWidth="1"/>
    <col min="11019" max="11019" width="27.28515625" customWidth="1"/>
    <col min="11265" max="11265" width="6.42578125" customWidth="1"/>
    <col min="11266" max="11266" width="6.7109375" customWidth="1"/>
    <col min="11267" max="11267" width="74.140625" customWidth="1"/>
    <col min="11268" max="11268" width="16.7109375" bestFit="1" customWidth="1"/>
    <col min="11269" max="11269" width="34.7109375" customWidth="1"/>
    <col min="11270" max="11270" width="32.7109375" bestFit="1" customWidth="1"/>
    <col min="11272" max="11272" width="28.140625" bestFit="1" customWidth="1"/>
    <col min="11273" max="11273" width="21.28515625" bestFit="1" customWidth="1"/>
    <col min="11274" max="11274" width="28.140625" bestFit="1" customWidth="1"/>
    <col min="11275" max="11275" width="27.28515625" customWidth="1"/>
    <col min="11521" max="11521" width="6.42578125" customWidth="1"/>
    <col min="11522" max="11522" width="6.7109375" customWidth="1"/>
    <col min="11523" max="11523" width="74.140625" customWidth="1"/>
    <col min="11524" max="11524" width="16.7109375" bestFit="1" customWidth="1"/>
    <col min="11525" max="11525" width="34.7109375" customWidth="1"/>
    <col min="11526" max="11526" width="32.7109375" bestFit="1" customWidth="1"/>
    <col min="11528" max="11528" width="28.140625" bestFit="1" customWidth="1"/>
    <col min="11529" max="11529" width="21.28515625" bestFit="1" customWidth="1"/>
    <col min="11530" max="11530" width="28.140625" bestFit="1" customWidth="1"/>
    <col min="11531" max="11531" width="27.28515625" customWidth="1"/>
    <col min="11777" max="11777" width="6.42578125" customWidth="1"/>
    <col min="11778" max="11778" width="6.7109375" customWidth="1"/>
    <col min="11779" max="11779" width="74.140625" customWidth="1"/>
    <col min="11780" max="11780" width="16.7109375" bestFit="1" customWidth="1"/>
    <col min="11781" max="11781" width="34.7109375" customWidth="1"/>
    <col min="11782" max="11782" width="32.7109375" bestFit="1" customWidth="1"/>
    <col min="11784" max="11784" width="28.140625" bestFit="1" customWidth="1"/>
    <col min="11785" max="11785" width="21.28515625" bestFit="1" customWidth="1"/>
    <col min="11786" max="11786" width="28.140625" bestFit="1" customWidth="1"/>
    <col min="11787" max="11787" width="27.28515625" customWidth="1"/>
    <col min="12033" max="12033" width="6.42578125" customWidth="1"/>
    <col min="12034" max="12034" width="6.7109375" customWidth="1"/>
    <col min="12035" max="12035" width="74.140625" customWidth="1"/>
    <col min="12036" max="12036" width="16.7109375" bestFit="1" customWidth="1"/>
    <col min="12037" max="12037" width="34.7109375" customWidth="1"/>
    <col min="12038" max="12038" width="32.7109375" bestFit="1" customWidth="1"/>
    <col min="12040" max="12040" width="28.140625" bestFit="1" customWidth="1"/>
    <col min="12041" max="12041" width="21.28515625" bestFit="1" customWidth="1"/>
    <col min="12042" max="12042" width="28.140625" bestFit="1" customWidth="1"/>
    <col min="12043" max="12043" width="27.28515625" customWidth="1"/>
    <col min="12289" max="12289" width="6.42578125" customWidth="1"/>
    <col min="12290" max="12290" width="6.7109375" customWidth="1"/>
    <col min="12291" max="12291" width="74.140625" customWidth="1"/>
    <col min="12292" max="12292" width="16.7109375" bestFit="1" customWidth="1"/>
    <col min="12293" max="12293" width="34.7109375" customWidth="1"/>
    <col min="12294" max="12294" width="32.7109375" bestFit="1" customWidth="1"/>
    <col min="12296" max="12296" width="28.140625" bestFit="1" customWidth="1"/>
    <col min="12297" max="12297" width="21.28515625" bestFit="1" customWidth="1"/>
    <col min="12298" max="12298" width="28.140625" bestFit="1" customWidth="1"/>
    <col min="12299" max="12299" width="27.28515625" customWidth="1"/>
    <col min="12545" max="12545" width="6.42578125" customWidth="1"/>
    <col min="12546" max="12546" width="6.7109375" customWidth="1"/>
    <col min="12547" max="12547" width="74.140625" customWidth="1"/>
    <col min="12548" max="12548" width="16.7109375" bestFit="1" customWidth="1"/>
    <col min="12549" max="12549" width="34.7109375" customWidth="1"/>
    <col min="12550" max="12550" width="32.7109375" bestFit="1" customWidth="1"/>
    <col min="12552" max="12552" width="28.140625" bestFit="1" customWidth="1"/>
    <col min="12553" max="12553" width="21.28515625" bestFit="1" customWidth="1"/>
    <col min="12554" max="12554" width="28.140625" bestFit="1" customWidth="1"/>
    <col min="12555" max="12555" width="27.28515625" customWidth="1"/>
    <col min="12801" max="12801" width="6.42578125" customWidth="1"/>
    <col min="12802" max="12802" width="6.7109375" customWidth="1"/>
    <col min="12803" max="12803" width="74.140625" customWidth="1"/>
    <col min="12804" max="12804" width="16.7109375" bestFit="1" customWidth="1"/>
    <col min="12805" max="12805" width="34.7109375" customWidth="1"/>
    <col min="12806" max="12806" width="32.7109375" bestFit="1" customWidth="1"/>
    <col min="12808" max="12808" width="28.140625" bestFit="1" customWidth="1"/>
    <col min="12809" max="12809" width="21.28515625" bestFit="1" customWidth="1"/>
    <col min="12810" max="12810" width="28.140625" bestFit="1" customWidth="1"/>
    <col min="12811" max="12811" width="27.28515625" customWidth="1"/>
    <col min="13057" max="13057" width="6.42578125" customWidth="1"/>
    <col min="13058" max="13058" width="6.7109375" customWidth="1"/>
    <col min="13059" max="13059" width="74.140625" customWidth="1"/>
    <col min="13060" max="13060" width="16.7109375" bestFit="1" customWidth="1"/>
    <col min="13061" max="13061" width="34.7109375" customWidth="1"/>
    <col min="13062" max="13062" width="32.7109375" bestFit="1" customWidth="1"/>
    <col min="13064" max="13064" width="28.140625" bestFit="1" customWidth="1"/>
    <col min="13065" max="13065" width="21.28515625" bestFit="1" customWidth="1"/>
    <col min="13066" max="13066" width="28.140625" bestFit="1" customWidth="1"/>
    <col min="13067" max="13067" width="27.28515625" customWidth="1"/>
    <col min="13313" max="13313" width="6.42578125" customWidth="1"/>
    <col min="13314" max="13314" width="6.7109375" customWidth="1"/>
    <col min="13315" max="13315" width="74.140625" customWidth="1"/>
    <col min="13316" max="13316" width="16.7109375" bestFit="1" customWidth="1"/>
    <col min="13317" max="13317" width="34.7109375" customWidth="1"/>
    <col min="13318" max="13318" width="32.7109375" bestFit="1" customWidth="1"/>
    <col min="13320" max="13320" width="28.140625" bestFit="1" customWidth="1"/>
    <col min="13321" max="13321" width="21.28515625" bestFit="1" customWidth="1"/>
    <col min="13322" max="13322" width="28.140625" bestFit="1" customWidth="1"/>
    <col min="13323" max="13323" width="27.28515625" customWidth="1"/>
    <col min="13569" max="13569" width="6.42578125" customWidth="1"/>
    <col min="13570" max="13570" width="6.7109375" customWidth="1"/>
    <col min="13571" max="13571" width="74.140625" customWidth="1"/>
    <col min="13572" max="13572" width="16.7109375" bestFit="1" customWidth="1"/>
    <col min="13573" max="13573" width="34.7109375" customWidth="1"/>
    <col min="13574" max="13574" width="32.7109375" bestFit="1" customWidth="1"/>
    <col min="13576" max="13576" width="28.140625" bestFit="1" customWidth="1"/>
    <col min="13577" max="13577" width="21.28515625" bestFit="1" customWidth="1"/>
    <col min="13578" max="13578" width="28.140625" bestFit="1" customWidth="1"/>
    <col min="13579" max="13579" width="27.28515625" customWidth="1"/>
    <col min="13825" max="13825" width="6.42578125" customWidth="1"/>
    <col min="13826" max="13826" width="6.7109375" customWidth="1"/>
    <col min="13827" max="13827" width="74.140625" customWidth="1"/>
    <col min="13828" max="13828" width="16.7109375" bestFit="1" customWidth="1"/>
    <col min="13829" max="13829" width="34.7109375" customWidth="1"/>
    <col min="13830" max="13830" width="32.7109375" bestFit="1" customWidth="1"/>
    <col min="13832" max="13832" width="28.140625" bestFit="1" customWidth="1"/>
    <col min="13833" max="13833" width="21.28515625" bestFit="1" customWidth="1"/>
    <col min="13834" max="13834" width="28.140625" bestFit="1" customWidth="1"/>
    <col min="13835" max="13835" width="27.28515625" customWidth="1"/>
    <col min="14081" max="14081" width="6.42578125" customWidth="1"/>
    <col min="14082" max="14082" width="6.7109375" customWidth="1"/>
    <col min="14083" max="14083" width="74.140625" customWidth="1"/>
    <col min="14084" max="14084" width="16.7109375" bestFit="1" customWidth="1"/>
    <col min="14085" max="14085" width="34.7109375" customWidth="1"/>
    <col min="14086" max="14086" width="32.7109375" bestFit="1" customWidth="1"/>
    <col min="14088" max="14088" width="28.140625" bestFit="1" customWidth="1"/>
    <col min="14089" max="14089" width="21.28515625" bestFit="1" customWidth="1"/>
    <col min="14090" max="14090" width="28.140625" bestFit="1" customWidth="1"/>
    <col min="14091" max="14091" width="27.28515625" customWidth="1"/>
    <col min="14337" max="14337" width="6.42578125" customWidth="1"/>
    <col min="14338" max="14338" width="6.7109375" customWidth="1"/>
    <col min="14339" max="14339" width="74.140625" customWidth="1"/>
    <col min="14340" max="14340" width="16.7109375" bestFit="1" customWidth="1"/>
    <col min="14341" max="14341" width="34.7109375" customWidth="1"/>
    <col min="14342" max="14342" width="32.7109375" bestFit="1" customWidth="1"/>
    <col min="14344" max="14344" width="28.140625" bestFit="1" customWidth="1"/>
    <col min="14345" max="14345" width="21.28515625" bestFit="1" customWidth="1"/>
    <col min="14346" max="14346" width="28.140625" bestFit="1" customWidth="1"/>
    <col min="14347" max="14347" width="27.28515625" customWidth="1"/>
    <col min="14593" max="14593" width="6.42578125" customWidth="1"/>
    <col min="14594" max="14594" width="6.7109375" customWidth="1"/>
    <col min="14595" max="14595" width="74.140625" customWidth="1"/>
    <col min="14596" max="14596" width="16.7109375" bestFit="1" customWidth="1"/>
    <col min="14597" max="14597" width="34.7109375" customWidth="1"/>
    <col min="14598" max="14598" width="32.7109375" bestFit="1" customWidth="1"/>
    <col min="14600" max="14600" width="28.140625" bestFit="1" customWidth="1"/>
    <col min="14601" max="14601" width="21.28515625" bestFit="1" customWidth="1"/>
    <col min="14602" max="14602" width="28.140625" bestFit="1" customWidth="1"/>
    <col min="14603" max="14603" width="27.28515625" customWidth="1"/>
    <col min="14849" max="14849" width="6.42578125" customWidth="1"/>
    <col min="14850" max="14850" width="6.7109375" customWidth="1"/>
    <col min="14851" max="14851" width="74.140625" customWidth="1"/>
    <col min="14852" max="14852" width="16.7109375" bestFit="1" customWidth="1"/>
    <col min="14853" max="14853" width="34.7109375" customWidth="1"/>
    <col min="14854" max="14854" width="32.7109375" bestFit="1" customWidth="1"/>
    <col min="14856" max="14856" width="28.140625" bestFit="1" customWidth="1"/>
    <col min="14857" max="14857" width="21.28515625" bestFit="1" customWidth="1"/>
    <col min="14858" max="14858" width="28.140625" bestFit="1" customWidth="1"/>
    <col min="14859" max="14859" width="27.28515625" customWidth="1"/>
    <col min="15105" max="15105" width="6.42578125" customWidth="1"/>
    <col min="15106" max="15106" width="6.7109375" customWidth="1"/>
    <col min="15107" max="15107" width="74.140625" customWidth="1"/>
    <col min="15108" max="15108" width="16.7109375" bestFit="1" customWidth="1"/>
    <col min="15109" max="15109" width="34.7109375" customWidth="1"/>
    <col min="15110" max="15110" width="32.7109375" bestFit="1" customWidth="1"/>
    <col min="15112" max="15112" width="28.140625" bestFit="1" customWidth="1"/>
    <col min="15113" max="15113" width="21.28515625" bestFit="1" customWidth="1"/>
    <col min="15114" max="15114" width="28.140625" bestFit="1" customWidth="1"/>
    <col min="15115" max="15115" width="27.28515625" customWidth="1"/>
    <col min="15361" max="15361" width="6.42578125" customWidth="1"/>
    <col min="15362" max="15362" width="6.7109375" customWidth="1"/>
    <col min="15363" max="15363" width="74.140625" customWidth="1"/>
    <col min="15364" max="15364" width="16.7109375" bestFit="1" customWidth="1"/>
    <col min="15365" max="15365" width="34.7109375" customWidth="1"/>
    <col min="15366" max="15366" width="32.7109375" bestFit="1" customWidth="1"/>
    <col min="15368" max="15368" width="28.140625" bestFit="1" customWidth="1"/>
    <col min="15369" max="15369" width="21.28515625" bestFit="1" customWidth="1"/>
    <col min="15370" max="15370" width="28.140625" bestFit="1" customWidth="1"/>
    <col min="15371" max="15371" width="27.28515625" customWidth="1"/>
    <col min="15617" max="15617" width="6.42578125" customWidth="1"/>
    <col min="15618" max="15618" width="6.7109375" customWidth="1"/>
    <col min="15619" max="15619" width="74.140625" customWidth="1"/>
    <col min="15620" max="15620" width="16.7109375" bestFit="1" customWidth="1"/>
    <col min="15621" max="15621" width="34.7109375" customWidth="1"/>
    <col min="15622" max="15622" width="32.7109375" bestFit="1" customWidth="1"/>
    <col min="15624" max="15624" width="28.140625" bestFit="1" customWidth="1"/>
    <col min="15625" max="15625" width="21.28515625" bestFit="1" customWidth="1"/>
    <col min="15626" max="15626" width="28.140625" bestFit="1" customWidth="1"/>
    <col min="15627" max="15627" width="27.28515625" customWidth="1"/>
    <col min="15873" max="15873" width="6.42578125" customWidth="1"/>
    <col min="15874" max="15874" width="6.7109375" customWidth="1"/>
    <col min="15875" max="15875" width="74.140625" customWidth="1"/>
    <col min="15876" max="15876" width="16.7109375" bestFit="1" customWidth="1"/>
    <col min="15877" max="15877" width="34.7109375" customWidth="1"/>
    <col min="15878" max="15878" width="32.7109375" bestFit="1" customWidth="1"/>
    <col min="15880" max="15880" width="28.140625" bestFit="1" customWidth="1"/>
    <col min="15881" max="15881" width="21.28515625" bestFit="1" customWidth="1"/>
    <col min="15882" max="15882" width="28.140625" bestFit="1" customWidth="1"/>
    <col min="15883" max="15883" width="27.28515625" customWidth="1"/>
    <col min="16129" max="16129" width="6.42578125" customWidth="1"/>
    <col min="16130" max="16130" width="6.7109375" customWidth="1"/>
    <col min="16131" max="16131" width="74.140625" customWidth="1"/>
    <col min="16132" max="16132" width="16.7109375" bestFit="1" customWidth="1"/>
    <col min="16133" max="16133" width="34.7109375" customWidth="1"/>
    <col min="16134" max="16134" width="32.7109375" bestFit="1" customWidth="1"/>
    <col min="16136" max="16136" width="28.140625" bestFit="1" customWidth="1"/>
    <col min="16137" max="16137" width="21.28515625" bestFit="1" customWidth="1"/>
    <col min="16138" max="16138" width="28.140625" bestFit="1" customWidth="1"/>
    <col min="16139" max="16139" width="27.28515625" customWidth="1"/>
  </cols>
  <sheetData>
    <row r="7" spans="2:11" x14ac:dyDescent="0.4">
      <c r="B7" s="1" t="s">
        <v>0</v>
      </c>
      <c r="C7" s="1"/>
      <c r="D7" s="1"/>
      <c r="E7" s="1"/>
      <c r="F7" s="1"/>
    </row>
    <row r="8" spans="2:11" s="4" customFormat="1" ht="24" x14ac:dyDescent="0.35">
      <c r="B8" s="1" t="s">
        <v>1</v>
      </c>
      <c r="C8" s="1"/>
      <c r="D8" s="1"/>
      <c r="E8" s="1"/>
      <c r="F8" s="1"/>
      <c r="H8" s="5"/>
      <c r="I8" s="6"/>
      <c r="J8" s="5"/>
      <c r="K8" s="6"/>
    </row>
    <row r="9" spans="2:11" s="4" customFormat="1" ht="24" x14ac:dyDescent="0.35">
      <c r="B9" s="1" t="s">
        <v>2</v>
      </c>
      <c r="C9" s="1"/>
      <c r="D9" s="1"/>
      <c r="E9" s="1"/>
      <c r="F9" s="1"/>
      <c r="H9" s="5"/>
      <c r="I9" s="6"/>
      <c r="J9" s="5"/>
      <c r="K9" s="6"/>
    </row>
    <row r="11" spans="2:11" ht="25.5" thickBot="1" x14ac:dyDescent="0.45">
      <c r="F11" s="7" t="s">
        <v>3</v>
      </c>
    </row>
    <row r="12" spans="2:11" s="13" customFormat="1" ht="21.75" customHeight="1" thickTop="1" x14ac:dyDescent="0.3">
      <c r="B12" s="8" t="s">
        <v>4</v>
      </c>
      <c r="C12" s="9" t="s">
        <v>5</v>
      </c>
      <c r="D12" s="10" t="s">
        <v>6</v>
      </c>
      <c r="E12" s="11" t="s">
        <v>7</v>
      </c>
      <c r="F12" s="12" t="s">
        <v>7</v>
      </c>
      <c r="H12" s="14"/>
      <c r="I12" s="15"/>
      <c r="J12" s="14"/>
      <c r="K12" s="15"/>
    </row>
    <row r="13" spans="2:11" s="13" customFormat="1" ht="21.75" customHeight="1" x14ac:dyDescent="0.3">
      <c r="B13" s="16"/>
      <c r="C13" s="17"/>
      <c r="D13" s="18"/>
      <c r="E13" s="19">
        <v>2018</v>
      </c>
      <c r="F13" s="20">
        <v>2017</v>
      </c>
      <c r="H13" s="14"/>
      <c r="I13" s="15"/>
      <c r="J13" s="14"/>
      <c r="K13" s="15"/>
    </row>
    <row r="14" spans="2:11" s="26" customFormat="1" ht="31.5" customHeight="1" x14ac:dyDescent="0.25">
      <c r="B14" s="21"/>
      <c r="C14" s="22"/>
      <c r="D14" s="23"/>
      <c r="E14" s="24"/>
      <c r="F14" s="25"/>
      <c r="H14" s="27"/>
      <c r="I14" s="28"/>
      <c r="J14" s="27"/>
      <c r="K14" s="28"/>
    </row>
    <row r="15" spans="2:11" s="26" customFormat="1" ht="31.5" customHeight="1" x14ac:dyDescent="0.25">
      <c r="B15" s="21">
        <v>1</v>
      </c>
      <c r="C15" s="29" t="s">
        <v>8</v>
      </c>
      <c r="D15" s="30" t="s">
        <v>9</v>
      </c>
      <c r="E15" s="24">
        <f>+F22</f>
        <v>1161037252508</v>
      </c>
      <c r="F15" s="31">
        <v>646122875158.67993</v>
      </c>
      <c r="H15" s="27"/>
      <c r="I15" s="28"/>
      <c r="J15" s="27"/>
      <c r="K15" s="28"/>
    </row>
    <row r="16" spans="2:11" s="35" customFormat="1" ht="50.25" customHeight="1" x14ac:dyDescent="0.25">
      <c r="B16" s="21">
        <v>2</v>
      </c>
      <c r="C16" s="22" t="s">
        <v>10</v>
      </c>
      <c r="D16" s="32" t="s">
        <v>11</v>
      </c>
      <c r="E16" s="33">
        <v>1156338690485.2</v>
      </c>
      <c r="F16" s="34">
        <v>646122875158.67993</v>
      </c>
      <c r="H16" s="36"/>
      <c r="I16" s="37"/>
      <c r="J16" s="36"/>
      <c r="K16" s="37"/>
    </row>
    <row r="17" spans="2:11" s="35" customFormat="1" ht="31.5" customHeight="1" x14ac:dyDescent="0.25">
      <c r="B17" s="21">
        <v>3</v>
      </c>
      <c r="C17" s="29" t="s">
        <v>12</v>
      </c>
      <c r="D17" s="32"/>
      <c r="E17" s="38">
        <f>E15-E16</f>
        <v>4698562022.8000488</v>
      </c>
      <c r="F17" s="39">
        <f>F15-F16</f>
        <v>0</v>
      </c>
      <c r="H17" s="36"/>
      <c r="I17" s="37"/>
      <c r="J17" s="36"/>
      <c r="K17" s="37"/>
    </row>
    <row r="18" spans="2:11" s="35" customFormat="1" ht="44.25" customHeight="1" x14ac:dyDescent="0.25">
      <c r="B18" s="21">
        <v>4</v>
      </c>
      <c r="C18" s="22" t="s">
        <v>13</v>
      </c>
      <c r="D18" s="32" t="s">
        <v>14</v>
      </c>
      <c r="E18" s="33">
        <v>1612602481841.54</v>
      </c>
      <c r="F18" s="34">
        <v>1161037252508</v>
      </c>
      <c r="H18" s="36"/>
      <c r="I18" s="37"/>
      <c r="J18" s="36"/>
      <c r="K18" s="37"/>
    </row>
    <row r="19" spans="2:11" s="35" customFormat="1" ht="31.5" customHeight="1" x14ac:dyDescent="0.25">
      <c r="B19" s="21">
        <v>5</v>
      </c>
      <c r="C19" s="40" t="s">
        <v>15</v>
      </c>
      <c r="D19" s="32"/>
      <c r="E19" s="24">
        <f>E17+E18</f>
        <v>1617301043864.3401</v>
      </c>
      <c r="F19" s="41">
        <f>F17+F18</f>
        <v>1161037252508</v>
      </c>
      <c r="H19" s="36"/>
      <c r="I19" s="37"/>
      <c r="J19" s="36"/>
      <c r="K19" s="37"/>
    </row>
    <row r="20" spans="2:11" s="26" customFormat="1" ht="31.5" customHeight="1" x14ac:dyDescent="0.25">
      <c r="B20" s="21">
        <v>6</v>
      </c>
      <c r="C20" s="22" t="s">
        <v>16</v>
      </c>
      <c r="D20" s="32" t="s">
        <v>17</v>
      </c>
      <c r="E20" s="33">
        <v>-4698562022.8000326</v>
      </c>
      <c r="F20" s="34">
        <v>0</v>
      </c>
      <c r="H20" s="27"/>
      <c r="I20" s="28"/>
      <c r="J20" s="27"/>
      <c r="K20" s="28"/>
    </row>
    <row r="21" spans="2:11" s="26" customFormat="1" ht="31.5" customHeight="1" x14ac:dyDescent="0.25">
      <c r="B21" s="21">
        <v>7</v>
      </c>
      <c r="C21" s="42" t="s">
        <v>18</v>
      </c>
      <c r="D21" s="43"/>
      <c r="E21" s="44">
        <v>0</v>
      </c>
      <c r="F21" s="34">
        <v>0</v>
      </c>
      <c r="H21" s="27"/>
      <c r="I21" s="28"/>
      <c r="J21" s="27"/>
      <c r="K21" s="28"/>
    </row>
    <row r="22" spans="2:11" s="35" customFormat="1" ht="31.5" customHeight="1" x14ac:dyDescent="0.25">
      <c r="B22" s="21">
        <v>8</v>
      </c>
      <c r="C22" s="29" t="s">
        <v>19</v>
      </c>
      <c r="D22" s="32" t="s">
        <v>20</v>
      </c>
      <c r="E22" s="38">
        <f>E19+E20+E21</f>
        <v>1612602481841.54</v>
      </c>
      <c r="F22" s="39">
        <f>F19+F20+F21</f>
        <v>1161037252508</v>
      </c>
      <c r="H22" s="36"/>
      <c r="I22" s="37"/>
      <c r="J22" s="36"/>
      <c r="K22" s="37"/>
    </row>
    <row r="23" spans="2:11" s="50" customFormat="1" ht="17.25" customHeight="1" thickBot="1" x14ac:dyDescent="0.35">
      <c r="B23" s="45"/>
      <c r="C23" s="46"/>
      <c r="D23" s="47"/>
      <c r="E23" s="48"/>
      <c r="F23" s="49"/>
      <c r="H23" s="51"/>
      <c r="I23" s="52"/>
      <c r="J23" s="51"/>
      <c r="K23" s="52"/>
    </row>
    <row r="24" spans="2:11" s="4" customFormat="1" thickTop="1" x14ac:dyDescent="0.35">
      <c r="B24" s="53" t="s">
        <v>21</v>
      </c>
      <c r="H24" s="5"/>
      <c r="I24" s="6"/>
      <c r="J24" s="5"/>
      <c r="K24" s="6"/>
    </row>
    <row r="25" spans="2:11" s="4" customFormat="1" ht="24" x14ac:dyDescent="0.35">
      <c r="C25" s="54"/>
      <c r="D25" s="54"/>
      <c r="E25" s="55"/>
      <c r="H25" s="5"/>
      <c r="I25" s="6"/>
      <c r="J25" s="5"/>
      <c r="K25" s="6"/>
    </row>
    <row r="26" spans="2:11" s="4" customFormat="1" ht="24" x14ac:dyDescent="0.35">
      <c r="E26" s="56" t="s">
        <v>22</v>
      </c>
      <c r="F26" s="56"/>
      <c r="G26" s="56"/>
      <c r="H26" s="5"/>
      <c r="I26" s="6"/>
      <c r="J26" s="5"/>
      <c r="K26" s="6"/>
    </row>
    <row r="27" spans="2:11" s="4" customFormat="1" ht="24.75" customHeight="1" x14ac:dyDescent="0.35">
      <c r="E27" s="13"/>
      <c r="F27" s="13"/>
      <c r="G27" s="13"/>
      <c r="H27" s="5"/>
      <c r="I27" s="6"/>
      <c r="J27" s="5"/>
      <c r="K27" s="6"/>
    </row>
    <row r="28" spans="2:11" s="4" customFormat="1" ht="24" customHeight="1" x14ac:dyDescent="0.35">
      <c r="E28" s="13"/>
      <c r="F28" s="13"/>
      <c r="G28" s="13"/>
      <c r="H28" s="5"/>
      <c r="I28" s="6"/>
      <c r="J28" s="5"/>
      <c r="K28" s="6"/>
    </row>
    <row r="29" spans="2:11" s="4" customFormat="1" ht="19.5" customHeight="1" x14ac:dyDescent="0.35">
      <c r="E29" s="13"/>
      <c r="F29" s="13"/>
      <c r="G29" s="13"/>
      <c r="H29" s="5"/>
      <c r="I29" s="6"/>
      <c r="J29" s="5"/>
      <c r="K29" s="6"/>
    </row>
    <row r="30" spans="2:11" s="4" customFormat="1" ht="24" x14ac:dyDescent="0.35">
      <c r="E30" s="50"/>
      <c r="F30" s="56"/>
      <c r="G30" s="56"/>
      <c r="H30" s="5"/>
      <c r="I30" s="6"/>
      <c r="J30" s="5"/>
      <c r="K30" s="6"/>
    </row>
    <row r="31" spans="2:11" s="4" customFormat="1" ht="24" x14ac:dyDescent="0.35">
      <c r="E31" s="56" t="s">
        <v>23</v>
      </c>
      <c r="F31" s="56"/>
      <c r="G31" s="56"/>
      <c r="H31" s="5"/>
      <c r="I31" s="6"/>
      <c r="J31" s="5"/>
      <c r="K31" s="6"/>
    </row>
    <row r="32" spans="2:11" s="4" customFormat="1" ht="24" x14ac:dyDescent="0.35">
      <c r="E32" s="56"/>
      <c r="F32" s="56"/>
      <c r="H32" s="5"/>
      <c r="I32" s="6"/>
      <c r="J32" s="5"/>
      <c r="K32" s="6"/>
    </row>
  </sheetData>
  <mergeCells count="11">
    <mergeCell ref="C25:D25"/>
    <mergeCell ref="E26:G26"/>
    <mergeCell ref="F30:G30"/>
    <mergeCell ref="E31:G31"/>
    <mergeCell ref="E32:F32"/>
    <mergeCell ref="B7:F7"/>
    <mergeCell ref="B8:F8"/>
    <mergeCell ref="B9:F9"/>
    <mergeCell ref="B12:B13"/>
    <mergeCell ref="C12:C13"/>
    <mergeCell ref="D12:D13"/>
  </mergeCells>
  <pageMargins left="0.70866141732283472" right="0.39370078740157483" top="0.55118110236220474" bottom="1.1023622047244095" header="0.15748031496062992" footer="0.94488188976377963"/>
  <pageSetup paperSize="9" scale="49" firstPageNumber="3" orientation="portrait" useFirstPageNumber="1" r:id="rId1"/>
  <headerFooter>
    <oddFooter>&amp;R&amp;20&amp;P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</vt:lpstr>
      <vt:lpstr>SAL!Print_Titles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</dc:creator>
  <cp:lastModifiedBy>BPKAD</cp:lastModifiedBy>
  <dcterms:created xsi:type="dcterms:W3CDTF">2019-09-04T03:26:57Z</dcterms:created>
  <dcterms:modified xsi:type="dcterms:W3CDTF">2019-09-04T03:27:31Z</dcterms:modified>
</cp:coreProperties>
</file>